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ILY PRICE 26.4.23\"/>
    </mc:Choice>
  </mc:AlternateContent>
  <bookViews>
    <workbookView xWindow="0" yWindow="0" windowWidth="28800" windowHeight="1243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J40" i="9" l="1"/>
  <c r="J13" i="9"/>
  <c r="J31" i="9"/>
  <c r="J44" i="9"/>
  <c r="N37" i="9"/>
  <c r="J37" i="9"/>
  <c r="N38" i="9"/>
  <c r="J38" i="9"/>
  <c r="N46" i="9"/>
  <c r="J46" i="9"/>
  <c r="N45" i="9"/>
  <c r="J45" i="9"/>
  <c r="N44" i="9"/>
  <c r="N43" i="9"/>
  <c r="J43" i="9"/>
  <c r="N42" i="9"/>
  <c r="J42" i="9"/>
  <c r="N41" i="9"/>
  <c r="J41" i="9"/>
  <c r="N40" i="9"/>
  <c r="N39" i="9"/>
  <c r="J39" i="9"/>
  <c r="N35" i="9"/>
  <c r="J35" i="9"/>
  <c r="N34" i="9"/>
  <c r="J34" i="9"/>
  <c r="N33" i="9"/>
  <c r="J33" i="9"/>
  <c r="N32" i="9"/>
  <c r="J32" i="9"/>
  <c r="N31" i="9"/>
  <c r="N30" i="9"/>
  <c r="J30" i="9"/>
  <c r="N29" i="9"/>
  <c r="J29" i="9"/>
  <c r="N28" i="9"/>
  <c r="J28" i="9"/>
  <c r="N27" i="9"/>
  <c r="J27" i="9"/>
  <c r="N26" i="9"/>
  <c r="J26" i="9"/>
  <c r="N25" i="9"/>
  <c r="J25" i="9"/>
  <c r="N23" i="9"/>
  <c r="J23" i="9"/>
  <c r="N22" i="9"/>
  <c r="J22" i="9"/>
  <c r="N21" i="9"/>
  <c r="J21" i="9"/>
  <c r="N20" i="9"/>
  <c r="J20" i="9"/>
  <c r="N19" i="9"/>
  <c r="J18" i="9"/>
  <c r="N17" i="9"/>
  <c r="J17" i="9"/>
  <c r="N16" i="9"/>
  <c r="J16" i="9"/>
  <c r="N15" i="9"/>
  <c r="J15" i="9"/>
  <c r="N14" i="9"/>
  <c r="J14" i="9"/>
  <c r="N13" i="9"/>
  <c r="N12" i="9"/>
  <c r="N11" i="9"/>
  <c r="J12" i="9"/>
  <c r="J11" i="9"/>
</calcChain>
</file>

<file path=xl/sharedStrings.xml><?xml version="1.0" encoding="utf-8"?>
<sst xmlns="http://schemas.openxmlformats.org/spreadsheetml/2006/main" count="218" uniqueCount="80">
  <si>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</si>
  <si>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</si>
  <si>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</si>
  <si>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</si>
  <si>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</si>
  <si>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</si>
  <si>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</si>
  <si>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</si>
  <si>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</si>
  <si>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</si>
  <si>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</si>
  <si>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</si>
  <si>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</si>
  <si>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</si>
  <si>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</si>
  <si>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</si>
  <si>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</si>
  <si>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</si>
  <si>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</si>
  <si>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</si>
  <si>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</si>
  <si>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</si>
  <si>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</si>
  <si>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</si>
  <si>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</si>
  <si>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</si>
  <si>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</si>
  <si>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</si>
  <si>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</si>
  <si>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</si>
  <si>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</si>
  <si>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</si>
  <si>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</si>
  <si>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</si>
  <si>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</si>
  <si>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</si>
  <si>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</si>
  <si>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</si>
  <si>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</si>
  <si>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</si>
  <si>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</si>
  <si>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</si>
  <si>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</si>
  <si>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</si>
  <si>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</si>
  <si>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</si>
  <si>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</si>
  <si>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</si>
  <si>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</si>
  <si>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</si>
  <si>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</si>
  <si>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</si>
  <si>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</si>
  <si>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</si>
  <si>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</si>
  <si>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</si>
  <si>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</si>
  <si>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</si>
  <si>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</si>
  <si>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</si>
  <si>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</si>
  <si>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</si>
  <si>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</si>
  <si>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</si>
  <si>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</si>
  <si>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</si>
  <si>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</si>
  <si>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</si>
  <si>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</si>
  <si>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</si>
  <si>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</si>
  <si>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 xml:space="preserve">সহকারী পরিচালক </t>
  </si>
  <si>
    <t>স্মারক নং 12.02.0050.400.16.001.12-469</t>
  </si>
  <si>
    <t>তারিখঃ 26-04-২০২3 খ্রিঃ</t>
  </si>
  <si>
    <t>26/04/2023</t>
  </si>
  <si>
    <t>26/03/২০২3</t>
  </si>
  <si>
    <t>26/04/২০২2</t>
  </si>
  <si>
    <t>মুরগী ব্রয়লার</t>
  </si>
  <si>
    <t>সরবরাহ বৃদ্ধি পাওয়ায় মূল্য হ্রাস</t>
  </si>
  <si>
    <t>পেঁয়াজ দেশী, আলূ হল্যান্ড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</si>
</sst>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zoomScale="120" zoomScaleNormal="120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 x14ac:dyDescent="0.25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 x14ac:dyDescent="0.25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 x14ac:dyDescent="0.25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 x14ac:dyDescent="0.25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 x14ac:dyDescent="0.25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 x14ac:dyDescent="0.25">
      <c r="A6" s="103" t="s">
        <v>72</v>
      </c>
      <c r="B6" s="103"/>
      <c r="C6" s="103"/>
      <c r="D6" s="103"/>
      <c r="E6" s="103"/>
      <c r="F6" s="103"/>
      <c r="H6" s="44"/>
      <c r="I6" s="29"/>
      <c r="J6" s="98" t="s">
        <v>73</v>
      </c>
      <c r="K6" s="98"/>
      <c r="L6" s="98"/>
      <c r="M6" s="98"/>
      <c r="N6" s="98"/>
    </row>
    <row r="7" spans="1:14" ht="17.25" customHeight="1" x14ac:dyDescent="0.25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 x14ac:dyDescent="0.25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 x14ac:dyDescent="0.25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 x14ac:dyDescent="0.25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 x14ac:dyDescent="0.25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50" t="s">
        <v>9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 x14ac:dyDescent="0.25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 x14ac:dyDescent="0.25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 x14ac:dyDescent="0.25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 x14ac:dyDescent="0.25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 x14ac:dyDescent="0.25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-4.2372881355932197</v>
      </c>
      <c r="K16" s="27">
        <v>34</v>
      </c>
      <c r="L16" s="43" t="s">
        <v>9</v>
      </c>
      <c r="M16" s="27">
        <v>36</v>
      </c>
      <c r="N16" s="30">
        <f t="shared" si="2"/>
        <v>61.428571428571431</v>
      </c>
    </row>
    <row r="17" spans="1:14" ht="17.25" customHeight="1" x14ac:dyDescent="0.25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 x14ac:dyDescent="0.25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 x14ac:dyDescent="0.25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85</v>
      </c>
      <c r="H19" s="43" t="s">
        <v>9</v>
      </c>
      <c r="I19" s="49">
        <v>90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16.551724137931036</v>
      </c>
    </row>
    <row r="20" spans="1:14" ht="17.25" customHeight="1" x14ac:dyDescent="0.25">
      <c r="A20" s="41">
        <v>10</v>
      </c>
      <c r="B20" s="39" t="s">
        <v>28</v>
      </c>
      <c r="C20" s="37" t="s">
        <v>11</v>
      </c>
      <c r="D20" s="27">
        <v>162</v>
      </c>
      <c r="E20" s="43" t="s">
        <v>9</v>
      </c>
      <c r="F20" s="27">
        <v>164</v>
      </c>
      <c r="G20" s="48">
        <v>166</v>
      </c>
      <c r="H20" s="43" t="s">
        <v>9</v>
      </c>
      <c r="I20" s="49">
        <v>168</v>
      </c>
      <c r="J20" s="30">
        <f t="shared" si="3"/>
        <v>-2.3952095808383236</v>
      </c>
      <c r="K20" s="27">
        <v>152</v>
      </c>
      <c r="L20" s="43" t="s">
        <v>9</v>
      </c>
      <c r="M20" s="27">
        <v>154</v>
      </c>
      <c r="N20" s="30">
        <f t="shared" si="2"/>
        <v>6.5359477124183014</v>
      </c>
    </row>
    <row r="21" spans="1:14" ht="17.25" customHeight="1" x14ac:dyDescent="0.25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136</v>
      </c>
      <c r="L21" s="43" t="s">
        <v>9</v>
      </c>
      <c r="M21" s="27">
        <v>138</v>
      </c>
      <c r="N21" s="30">
        <f t="shared" si="2"/>
        <v>-9.1240875912408761</v>
      </c>
    </row>
    <row r="22" spans="1:14" ht="17.25" customHeight="1" x14ac:dyDescent="0.25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880</v>
      </c>
      <c r="L22" s="43" t="s">
        <v>9</v>
      </c>
      <c r="M22" s="27">
        <v>890</v>
      </c>
      <c r="N22" s="30">
        <f t="shared" si="2"/>
        <v>0</v>
      </c>
    </row>
    <row r="23" spans="1:14" ht="15.75" customHeight="1" x14ac:dyDescent="0.25">
      <c r="A23" s="41">
        <v>13</v>
      </c>
      <c r="B23" s="39" t="s">
        <v>64</v>
      </c>
      <c r="C23" s="38" t="s">
        <v>8</v>
      </c>
      <c r="D23" s="27">
        <v>40</v>
      </c>
      <c r="E23" s="43" t="s">
        <v>9</v>
      </c>
      <c r="F23" s="27">
        <v>45</v>
      </c>
      <c r="G23" s="48">
        <v>30</v>
      </c>
      <c r="H23" s="50" t="s">
        <v>9</v>
      </c>
      <c r="I23" s="49">
        <v>40</v>
      </c>
      <c r="J23" s="30">
        <f t="shared" si="3"/>
        <v>21.428571428571427</v>
      </c>
      <c r="K23" s="27">
        <v>25</v>
      </c>
      <c r="L23" s="43" t="s">
        <v>9</v>
      </c>
      <c r="M23" s="27">
        <v>30</v>
      </c>
      <c r="N23" s="30">
        <f t="shared" si="2"/>
        <v>54.54545454545454</v>
      </c>
    </row>
    <row r="24" spans="1:14" ht="17.25" customHeight="1" x14ac:dyDescent="0.25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22</v>
      </c>
      <c r="L24" s="50" t="s">
        <v>9</v>
      </c>
      <c r="M24" s="27">
        <v>25</v>
      </c>
      <c r="N24" s="30">
        <v>20.22</v>
      </c>
    </row>
    <row r="25" spans="1:14" ht="17.25" customHeight="1" x14ac:dyDescent="0.25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80</v>
      </c>
      <c r="H25" s="43" t="s">
        <v>9</v>
      </c>
      <c r="I25" s="49">
        <v>120</v>
      </c>
      <c r="J25" s="30">
        <f t="shared" si="3"/>
        <v>30</v>
      </c>
      <c r="K25" s="27">
        <v>60</v>
      </c>
      <c r="L25" s="43" t="s">
        <v>9</v>
      </c>
      <c r="M25" s="27">
        <v>80</v>
      </c>
      <c r="N25" s="30">
        <f t="shared" si="2"/>
        <v>85.714285714285708</v>
      </c>
    </row>
    <row r="26" spans="1:14" ht="17.25" customHeight="1" x14ac:dyDescent="0.25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140</v>
      </c>
      <c r="H26" s="43" t="s">
        <v>9</v>
      </c>
      <c r="I26" s="49">
        <v>150</v>
      </c>
      <c r="J26" s="30">
        <f t="shared" si="3"/>
        <v>0</v>
      </c>
      <c r="K26" s="27">
        <v>120</v>
      </c>
      <c r="L26" s="50" t="s">
        <v>9</v>
      </c>
      <c r="M26" s="27">
        <v>140</v>
      </c>
      <c r="N26" s="30">
        <f t="shared" si="2"/>
        <v>11.538461538461538</v>
      </c>
    </row>
    <row r="27" spans="1:14" ht="17.25" customHeight="1" x14ac:dyDescent="0.25">
      <c r="A27" s="41">
        <v>17</v>
      </c>
      <c r="B27" s="39" t="s">
        <v>46</v>
      </c>
      <c r="C27" s="37" t="s">
        <v>10</v>
      </c>
      <c r="D27" s="27">
        <v>140</v>
      </c>
      <c r="E27" s="43" t="s">
        <v>9</v>
      </c>
      <c r="F27" s="27">
        <v>150</v>
      </c>
      <c r="G27" s="48">
        <v>120</v>
      </c>
      <c r="H27" s="43" t="s">
        <v>9</v>
      </c>
      <c r="I27" s="49">
        <v>130</v>
      </c>
      <c r="J27" s="30">
        <f t="shared" si="3"/>
        <v>16</v>
      </c>
      <c r="K27" s="27">
        <v>70</v>
      </c>
      <c r="L27" s="43" t="s">
        <v>9</v>
      </c>
      <c r="M27" s="27">
        <v>80</v>
      </c>
      <c r="N27" s="30">
        <f t="shared" si="2"/>
        <v>93.333333333333329</v>
      </c>
    </row>
    <row r="28" spans="1:14" ht="17.25" customHeight="1" x14ac:dyDescent="0.25">
      <c r="A28" s="41">
        <v>18</v>
      </c>
      <c r="B28" s="39" t="s">
        <v>60</v>
      </c>
      <c r="C28" s="37" t="s">
        <v>10</v>
      </c>
      <c r="D28" s="27">
        <v>28</v>
      </c>
      <c r="E28" s="43" t="s">
        <v>9</v>
      </c>
      <c r="F28" s="27">
        <v>30</v>
      </c>
      <c r="G28" s="48">
        <v>18</v>
      </c>
      <c r="H28" s="43" t="s">
        <v>9</v>
      </c>
      <c r="I28" s="49">
        <v>20</v>
      </c>
      <c r="J28" s="30">
        <f t="shared" si="3"/>
        <v>52.631578947368418</v>
      </c>
      <c r="K28" s="27">
        <v>15</v>
      </c>
      <c r="L28" s="43" t="s">
        <v>9</v>
      </c>
      <c r="M28" s="27">
        <v>16</v>
      </c>
      <c r="N28" s="30">
        <f t="shared" si="2"/>
        <v>87.096774193548384</v>
      </c>
    </row>
    <row r="29" spans="1:14" ht="17.25" customHeight="1" x14ac:dyDescent="0.25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0</v>
      </c>
      <c r="K29" s="27">
        <v>60</v>
      </c>
      <c r="L29" s="43" t="s">
        <v>9</v>
      </c>
      <c r="M29" s="27">
        <v>80</v>
      </c>
      <c r="N29" s="30">
        <f t="shared" si="2"/>
        <v>-35.714285714285715</v>
      </c>
    </row>
    <row r="30" spans="1:14" ht="17.25" customHeight="1" x14ac:dyDescent="0.25">
      <c r="A30" s="41">
        <v>20</v>
      </c>
      <c r="B30" s="39" t="s">
        <v>13</v>
      </c>
      <c r="C30" s="37" t="s">
        <v>10</v>
      </c>
      <c r="D30" s="27">
        <v>30</v>
      </c>
      <c r="E30" s="43" t="s">
        <v>9</v>
      </c>
      <c r="F30" s="27">
        <v>35</v>
      </c>
      <c r="G30" s="48">
        <v>25</v>
      </c>
      <c r="H30" s="50" t="s">
        <v>9</v>
      </c>
      <c r="I30" s="49">
        <v>30</v>
      </c>
      <c r="J30" s="30">
        <f t="shared" si="3"/>
        <v>18.181818181818183</v>
      </c>
      <c r="K30" s="27">
        <v>25</v>
      </c>
      <c r="L30" s="50" t="s">
        <v>9</v>
      </c>
      <c r="M30" s="27">
        <v>30</v>
      </c>
      <c r="N30" s="30">
        <f t="shared" si="2"/>
        <v>18.181818181818183</v>
      </c>
    </row>
    <row r="31" spans="1:14" ht="17.25" customHeight="1" x14ac:dyDescent="0.25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 x14ac:dyDescent="0.25">
      <c r="A32" s="41">
        <v>22</v>
      </c>
      <c r="B32" s="39" t="s">
        <v>62</v>
      </c>
      <c r="C32" s="37" t="s">
        <v>10</v>
      </c>
      <c r="D32" s="27">
        <v>20</v>
      </c>
      <c r="E32" s="43" t="s">
        <v>9</v>
      </c>
      <c r="F32" s="27">
        <v>25</v>
      </c>
      <c r="G32" s="48">
        <v>60</v>
      </c>
      <c r="H32" s="43" t="s">
        <v>9</v>
      </c>
      <c r="I32" s="49">
        <v>70</v>
      </c>
      <c r="J32" s="30">
        <f t="shared" si="3"/>
        <v>-65.384615384615387</v>
      </c>
      <c r="K32" s="27">
        <v>30</v>
      </c>
      <c r="L32" s="50" t="s">
        <v>9</v>
      </c>
      <c r="M32" s="27">
        <v>35</v>
      </c>
      <c r="N32" s="30">
        <f t="shared" si="2"/>
        <v>-30.76923076923077</v>
      </c>
    </row>
    <row r="33" spans="1:16" ht="17.25" customHeight="1" x14ac:dyDescent="0.25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80</v>
      </c>
      <c r="H33" s="50" t="s">
        <v>9</v>
      </c>
      <c r="I33" s="49">
        <v>100</v>
      </c>
      <c r="J33" s="30">
        <f t="shared" si="3"/>
        <v>-38.888888888888893</v>
      </c>
      <c r="K33" s="27">
        <v>50</v>
      </c>
      <c r="L33" s="50" t="s">
        <v>9</v>
      </c>
      <c r="M33" s="27">
        <v>70</v>
      </c>
      <c r="N33" s="30">
        <f t="shared" si="2"/>
        <v>-8.3333333333333321</v>
      </c>
    </row>
    <row r="34" spans="1:16" ht="17.25" customHeight="1" x14ac:dyDescent="0.25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 x14ac:dyDescent="0.25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 x14ac:dyDescent="0.25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1300</v>
      </c>
      <c r="N36" s="30">
        <v>0</v>
      </c>
    </row>
    <row r="37" spans="1:16" ht="17.25" customHeight="1" x14ac:dyDescent="0.25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 x14ac:dyDescent="0.25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7.9710144927536222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 x14ac:dyDescent="0.25">
      <c r="A39" s="41">
        <v>29</v>
      </c>
      <c r="B39" s="39" t="s">
        <v>66</v>
      </c>
      <c r="C39" s="37" t="s">
        <v>10</v>
      </c>
      <c r="D39" s="27">
        <v>570</v>
      </c>
      <c r="E39" s="43" t="s">
        <v>9</v>
      </c>
      <c r="F39" s="27">
        <v>580</v>
      </c>
      <c r="G39" s="48">
        <v>540</v>
      </c>
      <c r="H39" s="43" t="s">
        <v>9</v>
      </c>
      <c r="I39" s="49">
        <v>550</v>
      </c>
      <c r="J39" s="30">
        <f t="shared" si="3"/>
        <v>5.5045871559633035</v>
      </c>
      <c r="K39" s="27">
        <v>450</v>
      </c>
      <c r="L39" s="43" t="s">
        <v>9</v>
      </c>
      <c r="M39" s="27">
        <v>460</v>
      </c>
      <c r="N39" s="30">
        <f t="shared" si="2"/>
        <v>26.373626373626376</v>
      </c>
    </row>
    <row r="40" spans="1:16" ht="17.25" customHeight="1" x14ac:dyDescent="0.25">
      <c r="A40" s="41">
        <v>30</v>
      </c>
      <c r="B40" s="39" t="s">
        <v>67</v>
      </c>
      <c r="C40" s="37" t="s">
        <v>10</v>
      </c>
      <c r="D40" s="27">
        <v>330</v>
      </c>
      <c r="E40" s="43" t="s">
        <v>9</v>
      </c>
      <c r="F40" s="27">
        <v>340</v>
      </c>
      <c r="G40" s="48">
        <v>330</v>
      </c>
      <c r="H40" s="43" t="s">
        <v>9</v>
      </c>
      <c r="I40" s="49">
        <v>340</v>
      </c>
      <c r="J40" s="30">
        <f>((D40+F40)/2-(G40+I40)/2)/((G40+I40)/2)*100</f>
        <v>0</v>
      </c>
      <c r="K40" s="27">
        <v>260</v>
      </c>
      <c r="L40" s="43" t="s">
        <v>9</v>
      </c>
      <c r="M40" s="27">
        <v>270</v>
      </c>
      <c r="N40" s="30">
        <f t="shared" si="2"/>
        <v>26.415094339622641</v>
      </c>
    </row>
    <row r="41" spans="1:16" ht="17.25" customHeight="1" x14ac:dyDescent="0.25">
      <c r="A41" s="41">
        <v>31</v>
      </c>
      <c r="B41" s="39" t="s">
        <v>65</v>
      </c>
      <c r="C41" s="37" t="s">
        <v>10</v>
      </c>
      <c r="D41" s="27">
        <v>225</v>
      </c>
      <c r="E41" s="50" t="s">
        <v>9</v>
      </c>
      <c r="F41" s="27">
        <v>230</v>
      </c>
      <c r="G41" s="48">
        <v>245</v>
      </c>
      <c r="H41" s="50" t="s">
        <v>9</v>
      </c>
      <c r="I41" s="49">
        <v>250</v>
      </c>
      <c r="J41" s="30">
        <f t="shared" si="3"/>
        <v>-8.0808080808080813</v>
      </c>
      <c r="K41" s="27">
        <v>150</v>
      </c>
      <c r="L41" s="43" t="s">
        <v>9</v>
      </c>
      <c r="M41" s="27">
        <v>160</v>
      </c>
      <c r="N41" s="30">
        <f t="shared" si="2"/>
        <v>46.774193548387096</v>
      </c>
    </row>
    <row r="42" spans="1:16" ht="17.25" customHeight="1" x14ac:dyDescent="0.25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46</v>
      </c>
      <c r="H42" s="43" t="s">
        <v>9</v>
      </c>
      <c r="I42" s="49">
        <v>48</v>
      </c>
      <c r="J42" s="30">
        <f t="shared" si="3"/>
        <v>0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 x14ac:dyDescent="0.25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42</v>
      </c>
      <c r="G43" s="48">
        <v>38</v>
      </c>
      <c r="H43" s="43" t="s">
        <v>9</v>
      </c>
      <c r="I43" s="49">
        <v>42</v>
      </c>
      <c r="J43" s="30">
        <f t="shared" si="3"/>
        <v>-2.5</v>
      </c>
      <c r="K43" s="27">
        <v>28</v>
      </c>
      <c r="L43" s="43" t="s">
        <v>9</v>
      </c>
      <c r="M43" s="27">
        <v>32</v>
      </c>
      <c r="N43" s="30">
        <f t="shared" si="2"/>
        <v>30</v>
      </c>
    </row>
    <row r="44" spans="1:16" ht="17.25" customHeight="1" x14ac:dyDescent="0.25">
      <c r="A44" s="41">
        <v>34</v>
      </c>
      <c r="B44" s="39" t="s">
        <v>33</v>
      </c>
      <c r="C44" s="38" t="s">
        <v>57</v>
      </c>
      <c r="D44" s="27">
        <v>118</v>
      </c>
      <c r="E44" s="43" t="s">
        <v>9</v>
      </c>
      <c r="F44" s="27">
        <v>120</v>
      </c>
      <c r="G44" s="48">
        <v>112</v>
      </c>
      <c r="H44" s="43" t="s">
        <v>9</v>
      </c>
      <c r="I44" s="49">
        <v>114</v>
      </c>
      <c r="J44" s="30">
        <f t="shared" si="3"/>
        <v>5.3097345132743365</v>
      </c>
      <c r="K44" s="27">
        <v>78</v>
      </c>
      <c r="L44" s="43" t="s">
        <v>9</v>
      </c>
      <c r="M44" s="27">
        <v>80</v>
      </c>
      <c r="N44" s="30">
        <f t="shared" si="2"/>
        <v>50.632911392405063</v>
      </c>
    </row>
    <row r="45" spans="1:16" ht="17.25" customHeight="1" x14ac:dyDescent="0.25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 x14ac:dyDescent="0.25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 x14ac:dyDescent="0.25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 x14ac:dyDescent="0.25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 x14ac:dyDescent="0.25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 x14ac:dyDescent="0.25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 x14ac:dyDescent="0.25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 x14ac:dyDescent="0.25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 x14ac:dyDescent="0.25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 x14ac:dyDescent="0.25">
      <c r="A54" s="73" t="s">
        <v>77</v>
      </c>
      <c r="B54" s="85"/>
      <c r="C54" s="78" t="s">
        <v>78</v>
      </c>
      <c r="D54" s="79"/>
      <c r="E54" s="79"/>
      <c r="F54" s="80"/>
      <c r="G54" s="78" t="s">
        <v>79</v>
      </c>
      <c r="H54" s="79"/>
      <c r="I54" s="79"/>
      <c r="J54" s="80"/>
      <c r="K54" s="78" t="s">
        <v>70</v>
      </c>
      <c r="L54" s="76"/>
      <c r="M54" s="76"/>
      <c r="N54" s="77"/>
    </row>
    <row r="55" spans="1:16" ht="26.25" customHeight="1" x14ac:dyDescent="0.25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24.75" customHeight="1" x14ac:dyDescent="0.25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 x14ac:dyDescent="0.25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 x14ac:dyDescent="0.25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 x14ac:dyDescent="0.25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 x14ac:dyDescent="0.25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 x14ac:dyDescent="0.25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 x14ac:dyDescent="0.25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 x14ac:dyDescent="0.25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 x14ac:dyDescent="0.25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 x14ac:dyDescent="0.25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 x14ac:dyDescent="0.25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 x14ac:dyDescent="0.25">
      <c r="J67" s="57"/>
      <c r="K67" s="58"/>
      <c r="L67" s="58"/>
      <c r="M67" s="58"/>
      <c r="N67" s="58"/>
    </row>
    <row r="68" spans="1:14" x14ac:dyDescent="0.25">
      <c r="J68" s="58"/>
      <c r="K68" s="58"/>
      <c r="L68" s="58"/>
      <c r="M68" s="58"/>
      <c r="N68" s="58"/>
    </row>
    <row r="69" spans="1:14" x14ac:dyDescent="0.25">
      <c r="J69" s="84"/>
      <c r="K69" s="84"/>
      <c r="L69" s="84"/>
      <c r="M69" s="84"/>
      <c r="N69" s="84"/>
    </row>
    <row r="70" spans="1:14" x14ac:dyDescent="0.25">
      <c r="J70" s="106" t="s">
        <v>61</v>
      </c>
      <c r="K70" s="58"/>
      <c r="L70" s="58"/>
      <c r="M70" s="58"/>
      <c r="N70" s="58"/>
    </row>
    <row r="71" spans="1:14" x14ac:dyDescent="0.25">
      <c r="J71" s="58" t="s">
        <v>71</v>
      </c>
      <c r="K71" s="58"/>
      <c r="L71" s="58"/>
      <c r="M71" s="58"/>
      <c r="N71" s="58"/>
    </row>
    <row r="72" spans="1:14" x14ac:dyDescent="0.25">
      <c r="J72" s="84" t="s">
        <v>53</v>
      </c>
      <c r="K72" s="84"/>
      <c r="L72" s="84"/>
      <c r="M72" s="84"/>
      <c r="N72" s="84"/>
    </row>
    <row r="73" spans="1:14" x14ac:dyDescent="0.25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2023-04-25T05:29:07Z</cp:lastPrinted>
  <dcterms:created xsi:type="dcterms:W3CDTF">2020-07-12T06:32:53Z</dcterms:created>
  <dcterms:modified xsi:type="dcterms:W3CDTF">2023-04-26T07:19:04Z</dcterms:modified>
</cp:coreProperties>
</file>