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7" i="9"/>
  <c r="J33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<sst xmlns="http://schemas.openxmlformats.org/spreadsheetml/2006/main" count="228" uniqueCount="89">
  <si>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</si>
  <si>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</si>
  <si>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</si>
  <si>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</si>
  <si>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</si>
  <si>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</si>
  <si>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</si>
  <si>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</si>
  <si>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</si>
  <si>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</si>
  <si>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</si>
  <si>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</si>
  <si>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</si>
  <si>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</si>
  <si>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</si>
  <si>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</si>
  <si>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</si>
  <si>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</si>
  <si>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</si>
  <si>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</si>
  <si>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</si>
  <si>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</si>
  <si>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</si>
  <si>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</si>
  <si>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</si>
  <si>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</si>
  <si>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</si>
  <si>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</si>
  <si>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</si>
  <si>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</si>
  <si>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</si>
  <si>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</si>
  <si>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</si>
  <si>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</si>
  <si>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</si>
  <si>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</si>
  <si>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</si>
  <si>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</si>
  <si>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</si>
  <si>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</si>
  <si>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</si>
  <si>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</si>
  <si>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</si>
  <si>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</si>
  <si>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</si>
  <si>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</si>
  <si>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</si>
  <si>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</si>
  <si>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</si>
  <si>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</si>
  <si>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</si>
  <si>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</si>
  <si>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</si>
  <si>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</si>
  <si>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</si>
  <si>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</si>
  <si>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</si>
  <si>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</si>
  <si>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</si>
  <si>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</si>
  <si>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</si>
  <si>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</si>
  <si>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</si>
  <si>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</si>
  <si>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</si>
  <si>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</si>
  <si>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</si>
  <si>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</si>
  <si>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</si>
  <si>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ছোলা কলাই</t>
  </si>
  <si>
    <t>২। কাচাপেঁপে</t>
  </si>
  <si>
    <t>৩। কাঁচামরিচ</t>
  </si>
  <si>
    <t>৪। ইলিশ মাছ</t>
  </si>
  <si>
    <t>৫। মাংস-গরু</t>
  </si>
  <si>
    <t>৬। মোরগ/মুরগি-কক্,ব্রয়লার</t>
  </si>
  <si>
    <t>৭। চিনি</t>
  </si>
  <si>
    <t>তারিখঃ ২৭/০৯/২০২০ খ্রিঃ।</t>
  </si>
  <si>
    <t>২৭/০৯/২০২০</t>
  </si>
  <si>
    <t>২৭/০৮/২০২০</t>
  </si>
  <si>
    <t>২৬/০৯/২০১৯</t>
  </si>
  <si>
    <r>
      <rPr>
        <sz val="13"/>
        <rFont val="Nikosh"/>
      </rPr>
      <t>স্মারক নং ১২.০২.১৫০০.৩০১.০২.০০১.১৮-১০৩৪</t>
    </r>
    <r>
      <rPr>
        <sz val="13"/>
        <rFont val="NikoshBAN"/>
      </rPr>
      <t xml:space="preserve"> </t>
    </r>
  </si>
  <si>
    <t>৮। ডিমঃ মুরগি-কক্,ফার্ম</t>
  </si>
  <si>
    <t>৭। পাংগাস মাছ</t>
  </si>
  <si>
    <t>৬। আলু,বেগুন,পটল</t>
  </si>
  <si>
    <t>৫। রসুন-দেশী,আদা-আমদানীকৃত</t>
  </si>
  <si>
    <t>৪। পিঁয়াজ-দেশী,আমদানীকৃত</t>
  </si>
  <si>
    <t>৩। সয়াবিন তেল,পাম তেল</t>
  </si>
  <si>
    <t>২। ডাল-মুগ</t>
  </si>
  <si>
    <t>১। চাল-মাঝারী,মোটা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</si>
</sst>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G54" sqref="G54:J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80</v>
      </c>
      <c r="B6" s="76"/>
      <c r="C6" s="76"/>
      <c r="D6" s="76"/>
      <c r="E6" s="76"/>
      <c r="F6" s="76"/>
      <c r="H6" s="44"/>
      <c r="I6" s="34"/>
      <c r="J6" s="74" t="s">
        <v>76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77</v>
      </c>
      <c r="E10" s="82"/>
      <c r="F10" s="83"/>
      <c r="G10" s="84" t="s">
        <v>78</v>
      </c>
      <c r="H10" s="85"/>
      <c r="I10" s="86"/>
      <c r="J10" s="80"/>
      <c r="K10" s="87" t="s">
        <v>79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56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58</v>
      </c>
      <c r="J12" s="61">
        <f t="shared" si="0"/>
        <v>1.7857142857142856</v>
      </c>
      <c r="K12" s="59">
        <v>48</v>
      </c>
      <c r="L12" s="56" t="s">
        <v>13</v>
      </c>
      <c r="M12" s="59">
        <v>50</v>
      </c>
      <c r="N12" s="61">
        <f t="shared" ref="N12" si="1">((D12+F12)/2-(K12+M12)/2)/((K12+M12)/2)*100</f>
        <v>16.326530612244898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2.083333333333333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32.432432432432435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43</v>
      </c>
      <c r="E14" s="54" t="s">
        <v>13</v>
      </c>
      <c r="F14" s="53">
        <v>45</v>
      </c>
      <c r="G14" s="55">
        <v>42</v>
      </c>
      <c r="H14" s="56" t="s">
        <v>13</v>
      </c>
      <c r="I14" s="57">
        <v>44</v>
      </c>
      <c r="J14" s="61">
        <f t="shared" si="2"/>
        <v>2.3255813953488373</v>
      </c>
      <c r="K14" s="59">
        <v>28</v>
      </c>
      <c r="L14" s="56" t="s">
        <v>13</v>
      </c>
      <c r="M14" s="59">
        <v>32</v>
      </c>
      <c r="N14" s="61">
        <f t="shared" si="3"/>
        <v>46.666666666666664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110</v>
      </c>
      <c r="H18" s="56" t="s">
        <v>13</v>
      </c>
      <c r="I18" s="57">
        <v>130</v>
      </c>
      <c r="J18" s="61">
        <f t="shared" si="2"/>
        <v>4.1666666666666661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88</v>
      </c>
      <c r="J20" s="61">
        <f t="shared" si="2"/>
        <v>3.4482758620689653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85</v>
      </c>
      <c r="E23" s="54" t="s">
        <v>13</v>
      </c>
      <c r="F23" s="53">
        <v>90</v>
      </c>
      <c r="G23" s="55">
        <v>40</v>
      </c>
      <c r="H23" s="56" t="s">
        <v>13</v>
      </c>
      <c r="I23" s="57">
        <v>45</v>
      </c>
      <c r="J23" s="61">
        <f t="shared" si="2"/>
        <v>105.88235294117648</v>
      </c>
      <c r="K23" s="59">
        <v>70</v>
      </c>
      <c r="L23" s="56" t="s">
        <v>13</v>
      </c>
      <c r="M23" s="59">
        <v>75</v>
      </c>
      <c r="N23" s="61">
        <f t="shared" si="3"/>
        <v>20.689655172413794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60</v>
      </c>
      <c r="E24" s="54" t="s">
        <v>13</v>
      </c>
      <c r="F24" s="53">
        <v>70</v>
      </c>
      <c r="G24" s="55">
        <v>28</v>
      </c>
      <c r="H24" s="56" t="s">
        <v>13</v>
      </c>
      <c r="I24" s="57">
        <v>32</v>
      </c>
      <c r="J24" s="61">
        <f t="shared" si="2"/>
        <v>116.66666666666667</v>
      </c>
      <c r="K24" s="59">
        <v>65</v>
      </c>
      <c r="L24" s="56" t="s">
        <v>13</v>
      </c>
      <c r="M24" s="59">
        <v>70</v>
      </c>
      <c r="N24" s="61">
        <f t="shared" si="3"/>
        <v>-3.7037037037037033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100</v>
      </c>
      <c r="G25" s="55">
        <v>80</v>
      </c>
      <c r="H25" s="56" t="s">
        <v>13</v>
      </c>
      <c r="I25" s="57">
        <v>100</v>
      </c>
      <c r="J25" s="61">
        <f t="shared" si="2"/>
        <v>5.5555555555555554</v>
      </c>
      <c r="K25" s="59">
        <v>120</v>
      </c>
      <c r="L25" s="56" t="s">
        <v>13</v>
      </c>
      <c r="M25" s="59">
        <v>130</v>
      </c>
      <c r="N25" s="61">
        <f t="shared" si="3"/>
        <v>-24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80</v>
      </c>
      <c r="J26" s="61">
        <f t="shared" si="2"/>
        <v>0</v>
      </c>
      <c r="K26" s="59">
        <v>135</v>
      </c>
      <c r="L26" s="56" t="s">
        <v>13</v>
      </c>
      <c r="M26" s="59">
        <v>140</v>
      </c>
      <c r="N26" s="61">
        <f t="shared" si="3"/>
        <v>-45.454545454545453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150</v>
      </c>
      <c r="H27" s="56" t="s">
        <v>13</v>
      </c>
      <c r="I27" s="57">
        <v>160</v>
      </c>
      <c r="J27" s="61">
        <f t="shared" si="2"/>
        <v>51.612903225806448</v>
      </c>
      <c r="K27" s="59">
        <v>140</v>
      </c>
      <c r="L27" s="56" t="s">
        <v>13</v>
      </c>
      <c r="M27" s="59">
        <v>150</v>
      </c>
      <c r="N27" s="61">
        <f t="shared" si="3"/>
        <v>62.068965517241381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34</v>
      </c>
      <c r="E28" s="54" t="s">
        <v>13</v>
      </c>
      <c r="F28" s="53">
        <v>35</v>
      </c>
      <c r="G28" s="55">
        <v>32</v>
      </c>
      <c r="H28" s="56" t="s">
        <v>13</v>
      </c>
      <c r="I28" s="57">
        <v>34</v>
      </c>
      <c r="J28" s="61">
        <f t="shared" si="2"/>
        <v>4.5454545454545459</v>
      </c>
      <c r="K28" s="59">
        <v>18</v>
      </c>
      <c r="L28" s="56" t="s">
        <v>13</v>
      </c>
      <c r="M28" s="59">
        <v>22</v>
      </c>
      <c r="N28" s="61">
        <f t="shared" si="3"/>
        <v>72.5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60</v>
      </c>
      <c r="J29" s="61">
        <f t="shared" si="2"/>
        <v>40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35</v>
      </c>
      <c r="H32" s="56" t="s">
        <v>13</v>
      </c>
      <c r="I32" s="57">
        <v>45</v>
      </c>
      <c r="J32" s="61">
        <f t="shared" si="2"/>
        <v>12.5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140</v>
      </c>
      <c r="E33" s="54" t="s">
        <v>13</v>
      </c>
      <c r="F33" s="53">
        <v>160</v>
      </c>
      <c r="G33" s="55">
        <v>160</v>
      </c>
      <c r="H33" s="56" t="s">
        <v>13</v>
      </c>
      <c r="I33" s="57">
        <v>180</v>
      </c>
      <c r="J33" s="61">
        <f t="shared" si="2"/>
        <v>-11.76470588235294</v>
      </c>
      <c r="K33" s="59">
        <v>50</v>
      </c>
      <c r="L33" s="56" t="s">
        <v>13</v>
      </c>
      <c r="M33" s="59">
        <v>60</v>
      </c>
      <c r="N33" s="61">
        <f t="shared" si="3"/>
        <v>172.72727272727272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850</v>
      </c>
      <c r="J36" s="61">
        <f t="shared" si="2"/>
        <v>-7.6923076923076925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220</v>
      </c>
      <c r="E40" s="54" t="s">
        <v>13</v>
      </c>
      <c r="F40" s="53">
        <v>230</v>
      </c>
      <c r="G40" s="55">
        <v>240</v>
      </c>
      <c r="H40" s="56" t="s">
        <v>13</v>
      </c>
      <c r="I40" s="57">
        <v>250</v>
      </c>
      <c r="J40" s="61">
        <f t="shared" si="2"/>
        <v>-8.1632653061224492</v>
      </c>
      <c r="K40" s="59">
        <v>230</v>
      </c>
      <c r="L40" s="56" t="s">
        <v>13</v>
      </c>
      <c r="M40" s="59">
        <v>240</v>
      </c>
      <c r="N40" s="61">
        <f t="shared" si="3"/>
        <v>-4.2553191489361701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110</v>
      </c>
      <c r="E41" s="54" t="s">
        <v>13</v>
      </c>
      <c r="F41" s="53">
        <v>115</v>
      </c>
      <c r="G41" s="55">
        <v>115</v>
      </c>
      <c r="H41" s="56" t="s">
        <v>13</v>
      </c>
      <c r="I41" s="57">
        <v>120</v>
      </c>
      <c r="J41" s="61">
        <f t="shared" si="2"/>
        <v>-4.2553191489361701</v>
      </c>
      <c r="K41" s="59">
        <v>130</v>
      </c>
      <c r="L41" s="56" t="s">
        <v>13</v>
      </c>
      <c r="M41" s="59">
        <v>140</v>
      </c>
      <c r="N41" s="61">
        <f t="shared" si="3"/>
        <v>-16.666666666666664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34</v>
      </c>
      <c r="H43" s="56" t="s">
        <v>13</v>
      </c>
      <c r="I43" s="57">
        <v>35</v>
      </c>
      <c r="J43" s="61">
        <f t="shared" si="2"/>
        <v>2.8985507246376812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69</v>
      </c>
      <c r="B54" s="121"/>
      <c r="C54" s="122" t="s">
        <v>63</v>
      </c>
      <c r="D54" s="123"/>
      <c r="E54" s="123"/>
      <c r="F54" s="124"/>
      <c r="G54" s="112" t="s">
        <v>88</v>
      </c>
      <c r="H54" s="119"/>
      <c r="I54" s="119"/>
      <c r="J54" s="120"/>
      <c r="K54" s="122" t="s">
        <v>64</v>
      </c>
      <c r="L54" s="125"/>
      <c r="M54" s="125"/>
      <c r="N54" s="126"/>
    </row>
    <row r="55" spans="1:14" ht="30.75" customHeight="1">
      <c r="A55" s="107" t="s">
        <v>70</v>
      </c>
      <c r="B55" s="108"/>
      <c r="C55" s="90"/>
      <c r="D55" s="91"/>
      <c r="E55" s="91"/>
      <c r="F55" s="92"/>
      <c r="G55" s="112" t="s">
        <v>87</v>
      </c>
      <c r="H55" s="119"/>
      <c r="I55" s="119"/>
      <c r="J55" s="120"/>
      <c r="K55" s="90"/>
      <c r="L55" s="91"/>
      <c r="M55" s="91"/>
      <c r="N55" s="92"/>
    </row>
    <row r="56" spans="1:14" ht="30.75" customHeight="1">
      <c r="A56" s="107" t="s">
        <v>71</v>
      </c>
      <c r="B56" s="108"/>
      <c r="C56" s="90"/>
      <c r="D56" s="91"/>
      <c r="E56" s="91"/>
      <c r="F56" s="92"/>
      <c r="G56" s="112" t="s">
        <v>86</v>
      </c>
      <c r="H56" s="119"/>
      <c r="I56" s="119"/>
      <c r="J56" s="120"/>
      <c r="K56" s="90"/>
      <c r="L56" s="91"/>
      <c r="M56" s="91"/>
      <c r="N56" s="92"/>
    </row>
    <row r="57" spans="1:14" ht="30.75" customHeight="1">
      <c r="A57" s="107" t="s">
        <v>72</v>
      </c>
      <c r="B57" s="108"/>
      <c r="C57" s="90"/>
      <c r="D57" s="91"/>
      <c r="E57" s="91"/>
      <c r="F57" s="92"/>
      <c r="G57" s="112" t="s">
        <v>85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73</v>
      </c>
      <c r="B58" s="108"/>
      <c r="C58" s="90"/>
      <c r="D58" s="91"/>
      <c r="E58" s="91"/>
      <c r="F58" s="92"/>
      <c r="G58" s="112" t="s">
        <v>84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74</v>
      </c>
      <c r="B59" s="108"/>
      <c r="C59" s="90"/>
      <c r="D59" s="91"/>
      <c r="E59" s="91"/>
      <c r="F59" s="92"/>
      <c r="G59" s="109" t="s">
        <v>83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75</v>
      </c>
      <c r="B60" s="127"/>
      <c r="C60" s="90"/>
      <c r="D60" s="91"/>
      <c r="E60" s="91"/>
      <c r="F60" s="92"/>
      <c r="G60" s="109" t="s">
        <v>82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81</v>
      </c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2020-09-24T05:16:38Z</cp:lastPrinted>
  <dcterms:created xsi:type="dcterms:W3CDTF">2020-07-12T06:32:53Z</dcterms:created>
  <dcterms:modified xsi:type="dcterms:W3CDTF">2020-09-27T04:37:14Z</dcterms:modified>
</cp:coreProperties>
</file>