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<sst xmlns="http://schemas.openxmlformats.org/spreadsheetml/2006/main" count="257" uniqueCount="88">
  <si>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</si>
  <si>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</si>
  <si>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</si>
  <si>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</si>
  <si>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</si>
  <si>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</si>
  <si>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</si>
  <si>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</si>
  <si>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</si>
  <si>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</si>
  <si>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</si>
  <si>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</si>
  <si>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</si>
  <si>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</si>
  <si>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</si>
  <si>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</si>
  <si>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</si>
  <si>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</si>
  <si>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</si>
  <si>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</si>
  <si>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</si>
  <si>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</si>
  <si>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</si>
  <si>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</si>
  <si>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</si>
  <si>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</si>
  <si>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</si>
  <si>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</si>
  <si>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</si>
  <si>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</si>
  <si>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</si>
  <si>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</si>
  <si>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</si>
  <si>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</si>
  <si>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</si>
  <si>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</si>
  <si>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</si>
  <si>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</si>
  <si>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</si>
  <si>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</si>
  <si>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</si>
  <si>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</si>
  <si>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</si>
  <si>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</si>
  <si>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</si>
  <si>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</si>
  <si>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</si>
  <si>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</si>
  <si>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</si>
  <si>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</si>
  <si>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</si>
  <si>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</si>
  <si>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</si>
  <si>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</si>
  <si>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</si>
  <si>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</si>
  <si>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</si>
  <si>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</si>
  <si>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</si>
  <si>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</si>
  <si>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</si>
  <si>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</si>
  <si>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</si>
  <si>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</si>
  <si>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</si>
  <si>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</si>
  <si>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</si>
  <si>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</si>
  <si>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</si>
  <si>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</si>
  <si>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</si>
  <si>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</si>
  <si>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</si>
  <si>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</si>
  <si>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মুরগি (ব্রয়লার) ডিমঃফার্ম,দেশী</t>
  </si>
  <si>
    <t>বেগুন,কাঁচাপেপে,পটল,মশুর ডাল</t>
  </si>
  <si>
    <t>স্বাক্ষরিত/</t>
  </si>
  <si>
    <t>রসুন ( আমদানীকৃত )</t>
  </si>
  <si>
    <t>চিনি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</si>
  <si>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</si>
  <si>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</si>
  <si>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</si>
  <si>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</si>
  <si>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স্মারক নং ১২.০২.1000.221.16.০19.১8.১০6২</t>
  </si>
  <si>
    <t xml:space="preserve">            তারিখঃ 2৭/12/2021 খ্রিঃ।</t>
  </si>
  <si>
    <t>2৭/12/২০২1</t>
  </si>
  <si>
    <t>2৭/11/২০২১</t>
  </si>
  <si>
    <t>2৭/12/২০2০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</si>
</sst>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K12" sqref="K12:M12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63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51</v>
      </c>
      <c r="Q3" s="17" t="s">
        <v>51</v>
      </c>
    </row>
    <row r="4" spans="1:17" s="17" customFormat="1" ht="18" customHeight="1">
      <c r="A4" s="119" t="s">
        <v>64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51</v>
      </c>
    </row>
    <row r="5" spans="1:17" s="17" customFormat="1" ht="18.75" customHeight="1">
      <c r="A5" s="120" t="s">
        <v>65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51</v>
      </c>
      <c r="P5" s="17" t="s">
        <v>51</v>
      </c>
    </row>
    <row r="6" spans="1:17" s="17" customFormat="1" ht="24.75" customHeight="1">
      <c r="A6" s="121" t="s">
        <v>50</v>
      </c>
      <c r="B6" s="121"/>
      <c r="C6" s="121"/>
      <c r="D6" s="121"/>
      <c r="E6" s="121"/>
      <c r="F6" s="121"/>
      <c r="H6" s="53"/>
      <c r="Q6" s="17" t="s">
        <v>51</v>
      </c>
    </row>
    <row r="7" spans="1:17" ht="23.25" customHeight="1">
      <c r="A7" s="93" t="s">
        <v>59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51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45</v>
      </c>
      <c r="L9" s="43"/>
      <c r="M9" s="20"/>
      <c r="N9" s="20"/>
      <c r="O9" s="58"/>
      <c r="Q9" s="1" t="s">
        <v>51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46</v>
      </c>
      <c r="E10" s="99"/>
      <c r="F10" s="100"/>
      <c r="G10" s="98" t="s">
        <v>43</v>
      </c>
      <c r="H10" s="99"/>
      <c r="I10" s="100"/>
      <c r="J10" s="104" t="s">
        <v>82</v>
      </c>
      <c r="K10" s="98" t="s">
        <v>44</v>
      </c>
      <c r="L10" s="99"/>
      <c r="M10" s="100"/>
      <c r="N10" s="107" t="s">
        <v>10</v>
      </c>
      <c r="P10" s="1" t="s">
        <v>51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51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72</v>
      </c>
    </row>
    <row r="13" spans="1:17" ht="17.25" customHeight="1">
      <c r="A13" s="39">
        <v>1</v>
      </c>
      <c r="B13" s="37" t="s">
        <v>26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12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27</v>
      </c>
      <c r="C14" s="35" t="s">
        <v>13</v>
      </c>
      <c r="D14" s="28">
        <v>57</v>
      </c>
      <c r="E14" s="40" t="s">
        <v>12</v>
      </c>
      <c r="F14" s="52">
        <v>60</v>
      </c>
      <c r="G14" s="28">
        <v>57</v>
      </c>
      <c r="H14" s="40" t="s">
        <v>12</v>
      </c>
      <c r="I14" s="52">
        <v>60</v>
      </c>
      <c r="J14" s="30">
        <f t="shared" si="0"/>
        <v>0</v>
      </c>
      <c r="K14" s="28">
        <v>58</v>
      </c>
      <c r="L14" s="40" t="s">
        <v>12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28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29</v>
      </c>
      <c r="C16" s="35" t="s">
        <v>13</v>
      </c>
      <c r="D16" s="28">
        <v>42</v>
      </c>
      <c r="E16" s="40" t="s">
        <v>12</v>
      </c>
      <c r="F16" s="52">
        <v>43</v>
      </c>
      <c r="G16" s="28">
        <v>42</v>
      </c>
      <c r="H16" s="40" t="s">
        <v>12</v>
      </c>
      <c r="I16" s="52">
        <v>43</v>
      </c>
      <c r="J16" s="30">
        <f t="shared" si="0"/>
        <v>0</v>
      </c>
      <c r="K16" s="28">
        <v>44</v>
      </c>
      <c r="L16" s="40" t="s">
        <v>12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30</v>
      </c>
      <c r="C17" s="35" t="s">
        <v>13</v>
      </c>
      <c r="D17" s="28">
        <v>40</v>
      </c>
      <c r="E17" s="40" t="s">
        <v>12</v>
      </c>
      <c r="F17" s="52">
        <v>42</v>
      </c>
      <c r="G17" s="28">
        <v>38</v>
      </c>
      <c r="H17" s="40" t="s">
        <v>12</v>
      </c>
      <c r="I17" s="52">
        <v>40</v>
      </c>
      <c r="J17" s="30">
        <f t="shared" si="0"/>
        <v>5.1282051282051277</v>
      </c>
      <c r="K17" s="28">
        <v>32</v>
      </c>
      <c r="L17" s="40" t="s">
        <v>12</v>
      </c>
      <c r="M17" s="28">
        <v>33</v>
      </c>
      <c r="N17" s="30">
        <f t="shared" si="1"/>
        <v>26.153846153846157</v>
      </c>
    </row>
    <row r="18" spans="1:16" ht="17.25" customHeight="1">
      <c r="A18" s="39">
        <v>6</v>
      </c>
      <c r="B18" s="37" t="s">
        <v>31</v>
      </c>
      <c r="C18" s="35" t="s">
        <v>13</v>
      </c>
      <c r="D18" s="28">
        <v>34</v>
      </c>
      <c r="E18" s="40" t="s">
        <v>12</v>
      </c>
      <c r="F18" s="52">
        <v>35</v>
      </c>
      <c r="G18" s="28">
        <v>33</v>
      </c>
      <c r="H18" s="40" t="s">
        <v>12</v>
      </c>
      <c r="I18" s="52">
        <v>34</v>
      </c>
      <c r="J18" s="30">
        <f t="shared" si="0"/>
        <v>2.9850746268656714</v>
      </c>
      <c r="K18" s="28">
        <v>26</v>
      </c>
      <c r="L18" s="40" t="s">
        <v>12</v>
      </c>
      <c r="M18" s="28">
        <v>28</v>
      </c>
      <c r="N18" s="30">
        <f t="shared" si="1"/>
        <v>27.777777777777779</v>
      </c>
    </row>
    <row r="19" spans="1:16" ht="17.25" customHeight="1">
      <c r="A19" s="39">
        <v>7</v>
      </c>
      <c r="B19" s="37" t="s">
        <v>32</v>
      </c>
      <c r="C19" s="35" t="s">
        <v>13</v>
      </c>
      <c r="D19" s="28">
        <v>95</v>
      </c>
      <c r="E19" s="40" t="s">
        <v>12</v>
      </c>
      <c r="F19" s="52">
        <v>100</v>
      </c>
      <c r="G19" s="28">
        <v>88</v>
      </c>
      <c r="H19" s="40" t="s">
        <v>12</v>
      </c>
      <c r="I19" s="52">
        <v>105</v>
      </c>
      <c r="J19" s="30">
        <f t="shared" si="0"/>
        <v>1.0362694300518136</v>
      </c>
      <c r="K19" s="28">
        <v>110</v>
      </c>
      <c r="L19" s="40" t="s">
        <v>12</v>
      </c>
      <c r="M19" s="28">
        <v>120</v>
      </c>
      <c r="N19" s="30">
        <f t="shared" si="1"/>
        <v>-15.217391304347828</v>
      </c>
    </row>
    <row r="20" spans="1:16" ht="17.25" customHeight="1">
      <c r="A20" s="39">
        <v>8</v>
      </c>
      <c r="B20" s="37" t="s">
        <v>40</v>
      </c>
      <c r="C20" s="35" t="s">
        <v>13</v>
      </c>
      <c r="D20" s="28">
        <v>105</v>
      </c>
      <c r="E20" s="40" t="s">
        <v>12</v>
      </c>
      <c r="F20" s="52">
        <v>110</v>
      </c>
      <c r="G20" s="28">
        <v>125</v>
      </c>
      <c r="H20" s="40" t="s">
        <v>12</v>
      </c>
      <c r="I20" s="52">
        <v>130</v>
      </c>
      <c r="J20" s="30">
        <f t="shared" si="0"/>
        <v>-15.686274509803921</v>
      </c>
      <c r="K20" s="28">
        <v>120</v>
      </c>
      <c r="L20" s="40" t="s">
        <v>12</v>
      </c>
      <c r="M20" s="28">
        <v>125</v>
      </c>
      <c r="N20" s="30">
        <f t="shared" si="1"/>
        <v>-12.244897959183673</v>
      </c>
    </row>
    <row r="21" spans="1:16" ht="17.25" customHeight="1">
      <c r="A21" s="39">
        <v>9</v>
      </c>
      <c r="B21" s="37" t="s">
        <v>33</v>
      </c>
      <c r="C21" s="35" t="s">
        <v>13</v>
      </c>
      <c r="D21" s="28">
        <v>65</v>
      </c>
      <c r="E21" s="40" t="s">
        <v>12</v>
      </c>
      <c r="F21" s="52">
        <v>68</v>
      </c>
      <c r="G21" s="28">
        <v>65</v>
      </c>
      <c r="H21" s="40" t="s">
        <v>12</v>
      </c>
      <c r="I21" s="52">
        <v>68</v>
      </c>
      <c r="J21" s="30">
        <f t="shared" si="0"/>
        <v>0</v>
      </c>
      <c r="K21" s="28">
        <v>64</v>
      </c>
      <c r="L21" s="40" t="s">
        <v>12</v>
      </c>
      <c r="M21" s="28">
        <v>65</v>
      </c>
      <c r="N21" s="30">
        <f t="shared" si="1"/>
        <v>3.1007751937984498</v>
      </c>
      <c r="P21" s="1" t="s">
        <v>51</v>
      </c>
    </row>
    <row r="22" spans="1:16" ht="17.25" customHeight="1">
      <c r="A22" s="39">
        <v>10</v>
      </c>
      <c r="B22" s="37" t="s">
        <v>34</v>
      </c>
      <c r="C22" s="35" t="s">
        <v>14</v>
      </c>
      <c r="D22" s="28">
        <v>143</v>
      </c>
      <c r="E22" s="40" t="s">
        <v>12</v>
      </c>
      <c r="F22" s="52">
        <v>144</v>
      </c>
      <c r="G22" s="28">
        <v>143</v>
      </c>
      <c r="H22" s="40" t="s">
        <v>12</v>
      </c>
      <c r="I22" s="52">
        <v>144</v>
      </c>
      <c r="J22" s="30">
        <f t="shared" si="0"/>
        <v>0</v>
      </c>
      <c r="K22" s="28">
        <v>98</v>
      </c>
      <c r="L22" s="40" t="s">
        <v>12</v>
      </c>
      <c r="M22" s="28">
        <v>100</v>
      </c>
      <c r="N22" s="30">
        <f t="shared" si="1"/>
        <v>44.949494949494948</v>
      </c>
    </row>
    <row r="23" spans="1:16" ht="17.25" customHeight="1">
      <c r="A23" s="39">
        <v>11</v>
      </c>
      <c r="B23" s="37" t="s">
        <v>35</v>
      </c>
      <c r="C23" s="35" t="s">
        <v>13</v>
      </c>
      <c r="D23" s="28">
        <v>125</v>
      </c>
      <c r="E23" s="40" t="s">
        <v>12</v>
      </c>
      <c r="F23" s="52">
        <v>128</v>
      </c>
      <c r="G23" s="28">
        <v>124</v>
      </c>
      <c r="H23" s="40" t="s">
        <v>12</v>
      </c>
      <c r="I23" s="52">
        <v>125</v>
      </c>
      <c r="J23" s="30">
        <f t="shared" si="0"/>
        <v>1.6064257028112447</v>
      </c>
      <c r="K23" s="28">
        <v>88</v>
      </c>
      <c r="L23" s="40" t="s">
        <v>12</v>
      </c>
      <c r="M23" s="28">
        <v>90</v>
      </c>
      <c r="N23" s="30">
        <f t="shared" si="1"/>
        <v>42.134831460674157</v>
      </c>
    </row>
    <row r="24" spans="1:16" ht="17.25" customHeight="1">
      <c r="A24" s="39">
        <v>12</v>
      </c>
      <c r="B24" s="37" t="s">
        <v>41</v>
      </c>
      <c r="C24" s="35" t="s">
        <v>15</v>
      </c>
      <c r="D24" s="28">
        <v>720</v>
      </c>
      <c r="E24" s="40" t="s">
        <v>12</v>
      </c>
      <c r="F24" s="52">
        <v>750</v>
      </c>
      <c r="G24" s="28">
        <v>720</v>
      </c>
      <c r="H24" s="40" t="s">
        <v>12</v>
      </c>
      <c r="I24" s="52">
        <v>760</v>
      </c>
      <c r="J24" s="30">
        <f>((D24+F24)/2-(G24+I24)/2)/((G24+I24)/2)*100</f>
        <v>-0.67567567567567566</v>
      </c>
      <c r="K24" s="28">
        <v>520</v>
      </c>
      <c r="L24" s="40" t="s">
        <v>12</v>
      </c>
      <c r="M24" s="28">
        <v>570</v>
      </c>
      <c r="N24" s="30">
        <f t="shared" si="1"/>
        <v>34.862385321100916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48</v>
      </c>
      <c r="E25" s="40" t="s">
        <v>12</v>
      </c>
      <c r="F25" s="52">
        <v>50</v>
      </c>
      <c r="G25" s="28">
        <v>55</v>
      </c>
      <c r="H25" s="40" t="s">
        <v>12</v>
      </c>
      <c r="I25" s="52">
        <v>56</v>
      </c>
      <c r="J25" s="30">
        <f>((D25+F25)/2-(G25+I25)/2)/((G25+I25)/2)*100</f>
        <v>-11.711711711711711</v>
      </c>
      <c r="K25" s="28">
        <v>55</v>
      </c>
      <c r="L25" s="40" t="s">
        <v>12</v>
      </c>
      <c r="M25" s="28">
        <v>60</v>
      </c>
      <c r="N25" s="30">
        <f t="shared" si="1"/>
        <v>-14.782608695652174</v>
      </c>
    </row>
    <row r="26" spans="1:16" ht="17.25" customHeight="1">
      <c r="A26" s="39">
        <v>14</v>
      </c>
      <c r="B26" s="37" t="s">
        <v>47</v>
      </c>
      <c r="C26" s="35" t="s">
        <v>13</v>
      </c>
      <c r="D26" s="28">
        <v>40</v>
      </c>
      <c r="E26" s="40" t="s">
        <v>12</v>
      </c>
      <c r="F26" s="52">
        <v>42</v>
      </c>
      <c r="G26" s="28">
        <v>45</v>
      </c>
      <c r="H26" s="40" t="s">
        <v>12</v>
      </c>
      <c r="I26" s="52">
        <v>46</v>
      </c>
      <c r="J26" s="30">
        <f t="shared" si="0"/>
        <v>-9.8901098901098905</v>
      </c>
      <c r="K26" s="28">
        <v>40</v>
      </c>
      <c r="L26" s="40" t="s">
        <v>12</v>
      </c>
      <c r="M26" s="28">
        <v>45</v>
      </c>
      <c r="N26" s="30">
        <f t="shared" si="1"/>
        <v>-3.5294117647058822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45</v>
      </c>
      <c r="E27" s="40" t="s">
        <v>12</v>
      </c>
      <c r="F27" s="52">
        <v>50</v>
      </c>
      <c r="G27" s="28">
        <v>45</v>
      </c>
      <c r="H27" s="40" t="s">
        <v>12</v>
      </c>
      <c r="I27" s="52">
        <v>50</v>
      </c>
      <c r="J27" s="30">
        <f t="shared" si="0"/>
        <v>0</v>
      </c>
      <c r="K27" s="28">
        <v>80</v>
      </c>
      <c r="L27" s="40" t="s">
        <v>12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48</v>
      </c>
      <c r="C28" s="35" t="s">
        <v>13</v>
      </c>
      <c r="D28" s="28">
        <v>155</v>
      </c>
      <c r="E28" s="40" t="s">
        <v>12</v>
      </c>
      <c r="F28" s="52">
        <v>160</v>
      </c>
      <c r="G28" s="28">
        <v>105</v>
      </c>
      <c r="H28" s="40" t="s">
        <v>12</v>
      </c>
      <c r="I28" s="52">
        <v>110</v>
      </c>
      <c r="J28" s="30">
        <f t="shared" si="0"/>
        <v>46.511627906976742</v>
      </c>
      <c r="K28" s="28">
        <v>80</v>
      </c>
      <c r="L28" s="40" t="s">
        <v>12</v>
      </c>
      <c r="M28" s="28">
        <v>90</v>
      </c>
      <c r="N28" s="30">
        <f t="shared" si="1"/>
        <v>85.294117647058826</v>
      </c>
    </row>
    <row r="29" spans="1:16" ht="17.25" customHeight="1">
      <c r="A29" s="39">
        <v>17</v>
      </c>
      <c r="B29" s="37" t="s">
        <v>81</v>
      </c>
      <c r="C29" s="35" t="s">
        <v>13</v>
      </c>
      <c r="D29" s="28">
        <v>65</v>
      </c>
      <c r="E29" s="40" t="s">
        <v>12</v>
      </c>
      <c r="F29" s="52">
        <v>70</v>
      </c>
      <c r="G29" s="28">
        <v>130</v>
      </c>
      <c r="H29" s="40" t="s">
        <v>12</v>
      </c>
      <c r="I29" s="52">
        <v>135</v>
      </c>
      <c r="J29" s="30">
        <f t="shared" si="0"/>
        <v>-49.056603773584904</v>
      </c>
      <c r="K29" s="28">
        <v>100</v>
      </c>
      <c r="L29" s="40" t="s">
        <v>12</v>
      </c>
      <c r="M29" s="28">
        <v>150</v>
      </c>
      <c r="N29" s="30">
        <f t="shared" si="1"/>
        <v>-46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23</v>
      </c>
      <c r="G30" s="28">
        <v>20</v>
      </c>
      <c r="H30" s="40" t="s">
        <v>12</v>
      </c>
      <c r="I30" s="52">
        <v>22</v>
      </c>
      <c r="J30" s="30">
        <f t="shared" si="0"/>
        <v>7.1428571428571423</v>
      </c>
      <c r="K30" s="28">
        <v>34</v>
      </c>
      <c r="L30" s="40" t="s">
        <v>12</v>
      </c>
      <c r="M30" s="28">
        <v>35</v>
      </c>
      <c r="N30" s="30">
        <f t="shared" si="1"/>
        <v>-34.782608695652172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40</v>
      </c>
      <c r="H31" s="40" t="s">
        <v>12</v>
      </c>
      <c r="I31" s="52">
        <v>45</v>
      </c>
      <c r="J31" s="30">
        <f t="shared" si="0"/>
        <v>-11.76470588235294</v>
      </c>
      <c r="K31" s="28">
        <v>25</v>
      </c>
      <c r="L31" s="40" t="s">
        <v>12</v>
      </c>
      <c r="M31" s="28">
        <v>30</v>
      </c>
      <c r="N31" s="30">
        <f t="shared" si="1"/>
        <v>36.363636363636367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15</v>
      </c>
      <c r="E32" s="40" t="s">
        <v>12</v>
      </c>
      <c r="F32" s="52">
        <v>20</v>
      </c>
      <c r="G32" s="28">
        <v>20</v>
      </c>
      <c r="H32" s="40" t="s">
        <v>12</v>
      </c>
      <c r="I32" s="52">
        <v>25</v>
      </c>
      <c r="J32" s="30">
        <f t="shared" si="0"/>
        <v>-22.222222222222221</v>
      </c>
      <c r="K32" s="28">
        <v>20</v>
      </c>
      <c r="L32" s="40" t="s">
        <v>12</v>
      </c>
      <c r="M32" s="28">
        <v>25</v>
      </c>
      <c r="N32" s="30">
        <f t="shared" si="1"/>
        <v>-22.222222222222221</v>
      </c>
    </row>
    <row r="33" spans="1:17" ht="17.25" customHeight="1">
      <c r="A33" s="39">
        <v>21</v>
      </c>
      <c r="B33" s="37" t="s">
        <v>54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30</v>
      </c>
      <c r="H33" s="40" t="s">
        <v>12</v>
      </c>
      <c r="I33" s="52">
        <v>35</v>
      </c>
      <c r="J33" s="30">
        <f t="shared" si="0"/>
        <v>0</v>
      </c>
      <c r="K33" s="28">
        <v>20</v>
      </c>
      <c r="L33" s="40" t="s">
        <v>12</v>
      </c>
      <c r="M33" s="28">
        <v>25</v>
      </c>
      <c r="N33" s="30">
        <f t="shared" si="1"/>
        <v>44.444444444444443</v>
      </c>
      <c r="P33" s="1" t="s">
        <v>51</v>
      </c>
    </row>
    <row r="34" spans="1:17" ht="17.25" customHeight="1">
      <c r="A34" s="39">
        <v>22</v>
      </c>
      <c r="B34" s="37" t="s">
        <v>17</v>
      </c>
      <c r="C34" s="35" t="s">
        <v>13</v>
      </c>
      <c r="D34" s="28">
        <v>38</v>
      </c>
      <c r="E34" s="40" t="s">
        <v>12</v>
      </c>
      <c r="F34" s="52">
        <v>40</v>
      </c>
      <c r="G34" s="28">
        <v>45</v>
      </c>
      <c r="H34" s="40" t="s">
        <v>12</v>
      </c>
      <c r="I34" s="52">
        <v>50</v>
      </c>
      <c r="J34" s="30">
        <f t="shared" si="0"/>
        <v>-17.894736842105264</v>
      </c>
      <c r="K34" s="28">
        <v>30</v>
      </c>
      <c r="L34" s="40" t="s">
        <v>12</v>
      </c>
      <c r="M34" s="28">
        <v>35</v>
      </c>
      <c r="N34" s="30">
        <f t="shared" si="1"/>
        <v>20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40</v>
      </c>
      <c r="E35" s="40" t="s">
        <v>12</v>
      </c>
      <c r="F35" s="52">
        <v>45</v>
      </c>
      <c r="G35" s="28">
        <v>135</v>
      </c>
      <c r="H35" s="40" t="s">
        <v>12</v>
      </c>
      <c r="I35" s="52">
        <v>140</v>
      </c>
      <c r="J35" s="30">
        <f t="shared" si="0"/>
        <v>-69.090909090909093</v>
      </c>
      <c r="K35" s="28">
        <v>80</v>
      </c>
      <c r="L35" s="40" t="s">
        <v>12</v>
      </c>
      <c r="M35" s="28">
        <v>100</v>
      </c>
      <c r="N35" s="30">
        <f t="shared" si="1"/>
        <v>-52.777777777777779</v>
      </c>
    </row>
    <row r="36" spans="1:17" ht="17.25" customHeight="1">
      <c r="A36" s="39">
        <v>24</v>
      </c>
      <c r="B36" s="37" t="s">
        <v>36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180</v>
      </c>
      <c r="L36" s="40" t="s">
        <v>12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18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200</v>
      </c>
      <c r="L37" s="40" t="s">
        <v>12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19</v>
      </c>
      <c r="C38" s="35" t="s">
        <v>13</v>
      </c>
      <c r="D38" s="28">
        <v>900</v>
      </c>
      <c r="E38" s="40" t="s">
        <v>12</v>
      </c>
      <c r="F38" s="52">
        <v>1200</v>
      </c>
      <c r="G38" s="28">
        <v>900</v>
      </c>
      <c r="H38" s="40" t="s">
        <v>12</v>
      </c>
      <c r="I38" s="52">
        <v>1200</v>
      </c>
      <c r="J38" s="30">
        <f t="shared" si="0"/>
        <v>0</v>
      </c>
      <c r="K38" s="28">
        <v>500</v>
      </c>
      <c r="L38" s="40" t="s">
        <v>12</v>
      </c>
      <c r="M38" s="28">
        <v>800</v>
      </c>
      <c r="N38" s="30">
        <f t="shared" si="1"/>
        <v>61.53846153846154</v>
      </c>
    </row>
    <row r="39" spans="1:17" ht="17.25" customHeight="1">
      <c r="A39" s="39">
        <v>27</v>
      </c>
      <c r="B39" s="37" t="s">
        <v>61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100</v>
      </c>
      <c r="L39" s="40" t="s">
        <v>12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20</v>
      </c>
      <c r="C40" s="35" t="s">
        <v>13</v>
      </c>
      <c r="D40" s="28">
        <v>560</v>
      </c>
      <c r="E40" s="40" t="s">
        <v>12</v>
      </c>
      <c r="F40" s="52">
        <v>570</v>
      </c>
      <c r="G40" s="28">
        <v>560</v>
      </c>
      <c r="H40" s="40" t="s">
        <v>12</v>
      </c>
      <c r="I40" s="52">
        <v>570</v>
      </c>
      <c r="J40" s="30">
        <f t="shared" si="0"/>
        <v>0</v>
      </c>
      <c r="K40" s="28">
        <v>550</v>
      </c>
      <c r="L40" s="40" t="s">
        <v>12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69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480</v>
      </c>
      <c r="H41" s="40" t="s">
        <v>12</v>
      </c>
      <c r="I41" s="52">
        <v>500</v>
      </c>
      <c r="J41" s="30">
        <f t="shared" si="0"/>
        <v>-7.1428571428571423</v>
      </c>
      <c r="K41" s="28">
        <v>400</v>
      </c>
      <c r="L41" s="40" t="s">
        <v>12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68</v>
      </c>
      <c r="C42" s="35" t="s">
        <v>13</v>
      </c>
      <c r="D42" s="28">
        <v>245</v>
      </c>
      <c r="E42" s="40" t="s">
        <v>12</v>
      </c>
      <c r="F42" s="52">
        <v>250</v>
      </c>
      <c r="G42" s="28">
        <v>290</v>
      </c>
      <c r="H42" s="40" t="s">
        <v>12</v>
      </c>
      <c r="I42" s="52">
        <v>300</v>
      </c>
      <c r="J42" s="30">
        <f t="shared" si="0"/>
        <v>-16.101694915254235</v>
      </c>
      <c r="K42" s="28">
        <v>180</v>
      </c>
      <c r="L42" s="40" t="s">
        <v>12</v>
      </c>
      <c r="M42" s="28">
        <v>190</v>
      </c>
      <c r="N42" s="30">
        <f t="shared" si="1"/>
        <v>33.783783783783782</v>
      </c>
      <c r="Q42" s="1" t="s">
        <v>51</v>
      </c>
    </row>
    <row r="43" spans="1:17" ht="17.25" customHeight="1">
      <c r="A43" s="39">
        <v>31</v>
      </c>
      <c r="B43" s="37" t="s">
        <v>71</v>
      </c>
      <c r="C43" s="35" t="s">
        <v>13</v>
      </c>
      <c r="D43" s="28">
        <v>155</v>
      </c>
      <c r="E43" s="40" t="s">
        <v>12</v>
      </c>
      <c r="F43" s="52">
        <v>160</v>
      </c>
      <c r="G43" s="28">
        <v>155</v>
      </c>
      <c r="H43" s="40" t="s">
        <v>12</v>
      </c>
      <c r="I43" s="52">
        <v>160</v>
      </c>
      <c r="J43" s="30">
        <f t="shared" si="0"/>
        <v>0</v>
      </c>
      <c r="K43" s="28">
        <v>110</v>
      </c>
      <c r="L43" s="40" t="s">
        <v>12</v>
      </c>
      <c r="M43" s="28">
        <v>115</v>
      </c>
      <c r="N43" s="30">
        <f t="shared" si="1"/>
        <v>40</v>
      </c>
    </row>
    <row r="44" spans="1:17" ht="17.25" customHeight="1">
      <c r="A44" s="39">
        <v>32</v>
      </c>
      <c r="B44" s="37" t="s">
        <v>70</v>
      </c>
      <c r="C44" s="36" t="s">
        <v>21</v>
      </c>
      <c r="D44" s="28">
        <v>50</v>
      </c>
      <c r="E44" s="40" t="s">
        <v>12</v>
      </c>
      <c r="F44" s="52">
        <v>55</v>
      </c>
      <c r="G44" s="28">
        <v>54</v>
      </c>
      <c r="H44" s="40" t="s">
        <v>12</v>
      </c>
      <c r="I44" s="52">
        <v>55</v>
      </c>
      <c r="J44" s="30">
        <f t="shared" si="0"/>
        <v>-3.669724770642202</v>
      </c>
      <c r="K44" s="28">
        <v>36</v>
      </c>
      <c r="L44" s="40" t="s">
        <v>12</v>
      </c>
      <c r="M44" s="28">
        <v>40</v>
      </c>
      <c r="N44" s="30">
        <f t="shared" si="1"/>
        <v>38.15789473684211</v>
      </c>
    </row>
    <row r="45" spans="1:17" ht="17.25" customHeight="1">
      <c r="A45" s="39">
        <v>33</v>
      </c>
      <c r="B45" s="37" t="s">
        <v>42</v>
      </c>
      <c r="C45" s="35" t="s">
        <v>13</v>
      </c>
      <c r="D45" s="28">
        <v>30</v>
      </c>
      <c r="E45" s="40" t="s">
        <v>12</v>
      </c>
      <c r="F45" s="52">
        <v>32</v>
      </c>
      <c r="G45" s="28">
        <v>36</v>
      </c>
      <c r="H45" s="40" t="s">
        <v>12</v>
      </c>
      <c r="I45" s="52">
        <v>38</v>
      </c>
      <c r="J45" s="30">
        <f t="shared" si="0"/>
        <v>-16.216216216216218</v>
      </c>
      <c r="K45" s="28">
        <v>28</v>
      </c>
      <c r="L45" s="40" t="s">
        <v>12</v>
      </c>
      <c r="M45" s="28">
        <v>30</v>
      </c>
      <c r="N45" s="30">
        <f t="shared" si="1"/>
        <v>6.8965517241379306</v>
      </c>
    </row>
    <row r="46" spans="1:17" ht="17.25" customHeight="1">
      <c r="A46" s="39">
        <v>34</v>
      </c>
      <c r="B46" s="37" t="s">
        <v>37</v>
      </c>
      <c r="C46" s="36" t="s">
        <v>11</v>
      </c>
      <c r="D46" s="28">
        <v>76</v>
      </c>
      <c r="E46" s="40" t="s">
        <v>12</v>
      </c>
      <c r="F46" s="52">
        <v>78</v>
      </c>
      <c r="G46" s="28">
        <v>80</v>
      </c>
      <c r="H46" s="40" t="s">
        <v>12</v>
      </c>
      <c r="I46" s="52">
        <v>82</v>
      </c>
      <c r="J46" s="30">
        <f t="shared" si="0"/>
        <v>-4.9382716049382713</v>
      </c>
      <c r="K46" s="28">
        <v>62</v>
      </c>
      <c r="L46" s="40" t="s">
        <v>12</v>
      </c>
      <c r="M46" s="28">
        <v>63</v>
      </c>
      <c r="N46" s="30">
        <f t="shared" si="1"/>
        <v>23.200000000000003</v>
      </c>
    </row>
    <row r="47" spans="1:17">
      <c r="A47" s="39">
        <v>35</v>
      </c>
      <c r="B47" s="37" t="s">
        <v>38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28</v>
      </c>
      <c r="H47" s="40" t="s">
        <v>12</v>
      </c>
      <c r="I47" s="52">
        <v>35</v>
      </c>
      <c r="J47" s="30">
        <f t="shared" si="0"/>
        <v>-12.698412698412698</v>
      </c>
      <c r="K47" s="28">
        <v>28</v>
      </c>
      <c r="L47" s="40" t="s">
        <v>12</v>
      </c>
      <c r="M47" s="28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39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600</v>
      </c>
      <c r="H48" s="40" t="s">
        <v>12</v>
      </c>
      <c r="I48" s="52">
        <v>640</v>
      </c>
      <c r="J48" s="30">
        <f t="shared" si="0"/>
        <v>1.2096774193548387</v>
      </c>
      <c r="K48" s="28">
        <v>580</v>
      </c>
      <c r="L48" s="40" t="s">
        <v>12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58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62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51</v>
      </c>
    </row>
    <row r="57" spans="1:17" ht="15.95" customHeight="1">
      <c r="A57" s="80" t="s">
        <v>22</v>
      </c>
      <c r="B57" s="80"/>
      <c r="C57" s="80"/>
      <c r="D57" s="80"/>
      <c r="E57" s="80"/>
      <c r="F57" s="80"/>
      <c r="G57" s="81" t="s">
        <v>23</v>
      </c>
      <c r="H57" s="81"/>
      <c r="I57" s="81"/>
      <c r="J57" s="81"/>
      <c r="K57" s="81"/>
      <c r="L57" s="81"/>
      <c r="M57" s="81"/>
      <c r="N57" s="81"/>
      <c r="P57" s="1" t="s">
        <v>51</v>
      </c>
      <c r="Q57" s="1" t="s">
        <v>51</v>
      </c>
    </row>
    <row r="58" spans="1:17" ht="15.95" customHeight="1">
      <c r="A58" s="88" t="s">
        <v>1</v>
      </c>
      <c r="B58" s="89"/>
      <c r="C58" s="82" t="s">
        <v>24</v>
      </c>
      <c r="D58" s="83"/>
      <c r="E58" s="83"/>
      <c r="F58" s="84"/>
      <c r="G58" s="90" t="s">
        <v>1</v>
      </c>
      <c r="H58" s="91"/>
      <c r="I58" s="91"/>
      <c r="J58" s="92"/>
      <c r="K58" s="85" t="s">
        <v>25</v>
      </c>
      <c r="L58" s="86"/>
      <c r="M58" s="86"/>
      <c r="N58" s="87"/>
      <c r="P58" s="1" t="s">
        <v>51</v>
      </c>
    </row>
    <row r="59" spans="1:17" ht="15.95" customHeight="1">
      <c r="A59" s="71"/>
      <c r="B59" s="125"/>
      <c r="C59" s="62" t="s">
        <v>55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57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35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49</v>
      </c>
      <c r="B62" s="71"/>
      <c r="C62" s="62" t="s">
        <v>56</v>
      </c>
      <c r="D62" s="62"/>
      <c r="E62" s="62"/>
      <c r="F62" s="63"/>
      <c r="G62" s="72" t="s">
        <v>5</v>
      </c>
      <c r="H62" s="73"/>
      <c r="I62" s="73"/>
      <c r="J62" s="74"/>
      <c r="K62" s="68" t="s">
        <v>60</v>
      </c>
      <c r="L62" s="62"/>
      <c r="M62" s="62"/>
      <c r="N62" s="63"/>
      <c r="P62" s="1" t="s">
        <v>51</v>
      </c>
    </row>
    <row r="63" spans="1:17" ht="15.95" customHeight="1">
      <c r="A63" s="71" t="s">
        <v>4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47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129" t="s">
        <v>78</v>
      </c>
      <c r="B65" s="130"/>
      <c r="C65" s="66"/>
      <c r="D65" s="66"/>
      <c r="E65" s="66"/>
      <c r="F65" s="67"/>
      <c r="G65" s="55" t="s">
        <v>2</v>
      </c>
      <c r="K65" s="69"/>
      <c r="L65" s="64"/>
      <c r="M65" s="64"/>
      <c r="N65" s="65"/>
      <c r="P65" s="1" t="s">
        <v>51</v>
      </c>
    </row>
    <row r="66" spans="1:16" ht="15.95" customHeight="1">
      <c r="A66" s="71" t="s">
        <v>75</v>
      </c>
      <c r="B66" s="71"/>
      <c r="C66" s="62" t="s">
        <v>56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74</v>
      </c>
      <c r="B67" s="130"/>
      <c r="C67" s="64"/>
      <c r="D67" s="64"/>
      <c r="E67" s="64"/>
      <c r="F67" s="65"/>
      <c r="G67" s="72" t="s">
        <v>58</v>
      </c>
      <c r="H67" s="73"/>
      <c r="I67" s="73"/>
      <c r="J67" s="74"/>
      <c r="K67" s="68" t="s">
        <v>51</v>
      </c>
      <c r="L67" s="62"/>
      <c r="M67" s="62"/>
      <c r="N67" s="63"/>
      <c r="P67" s="1" t="s">
        <v>51</v>
      </c>
    </row>
    <row r="68" spans="1:16">
      <c r="A68" s="75" t="s">
        <v>73</v>
      </c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52</v>
      </c>
      <c r="B71" s="49"/>
      <c r="C71" s="49"/>
      <c r="D71" s="49"/>
      <c r="E71" s="49"/>
      <c r="F71" s="60" t="s">
        <v>53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51</v>
      </c>
    </row>
    <row r="74" spans="1:16">
      <c r="I74" s="54"/>
      <c r="J74" s="61" t="s">
        <v>76</v>
      </c>
      <c r="K74" s="61"/>
      <c r="L74" s="61"/>
      <c r="M74" s="61"/>
      <c r="N74" s="61"/>
      <c r="O74" s="54"/>
    </row>
    <row r="75" spans="1:16">
      <c r="I75" s="54"/>
      <c r="J75" s="61" t="s">
        <v>67</v>
      </c>
      <c r="K75" s="61"/>
      <c r="L75" s="61"/>
      <c r="M75" s="61"/>
      <c r="N75" s="61"/>
      <c r="O75" s="54"/>
    </row>
    <row r="76" spans="1:16">
      <c r="I76" s="54"/>
      <c r="J76" s="61" t="s">
        <v>66</v>
      </c>
      <c r="K76" s="61"/>
      <c r="L76" s="61"/>
      <c r="M76" s="61"/>
      <c r="N76" s="61"/>
      <c r="O76" s="54"/>
    </row>
    <row r="77" spans="1:16">
      <c r="J77" s="56"/>
      <c r="K77" s="56" t="s">
        <v>64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2021-12-18T23:35:56Z</cp:lastPrinted>
  <dcterms:created xsi:type="dcterms:W3CDTF">2020-07-12T06:32:53Z</dcterms:created>
  <dcterms:modified xsi:type="dcterms:W3CDTF">2021-12-27T07:52:07Z</dcterms:modified>
</cp:coreProperties>
</file>