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<sst xmlns="http://schemas.openxmlformats.org/spreadsheetml/2006/main" count="220" uniqueCount="77">
  <si>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</si>
  <si>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</si>
  <si>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</si>
  <si>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</si>
  <si>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</si>
  <si>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</si>
  <si>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</si>
  <si>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</si>
  <si>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</si>
  <si>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</si>
  <si>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</si>
  <si>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</si>
  <si>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</si>
  <si>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</si>
  <si>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</si>
  <si>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</si>
  <si>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</si>
  <si>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</si>
  <si>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</si>
  <si>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</si>
  <si>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</si>
  <si>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</si>
  <si>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</si>
  <si>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</si>
  <si>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</si>
  <si>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</si>
  <si>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</si>
  <si>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</si>
  <si>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</si>
  <si>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</si>
  <si>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</si>
  <si>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</si>
  <si>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</si>
  <si>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</si>
  <si>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</si>
  <si>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</si>
  <si>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</si>
  <si>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</si>
  <si>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</si>
  <si>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</si>
  <si>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</si>
  <si>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</si>
  <si>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</si>
  <si>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</si>
  <si>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</si>
  <si>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</si>
  <si>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</si>
  <si>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</si>
  <si>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</si>
  <si>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</si>
  <si>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</si>
  <si>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</si>
  <si>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</si>
  <si>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</si>
  <si>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</si>
  <si>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</si>
  <si>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</si>
  <si>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</si>
  <si>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</si>
  <si>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</si>
  <si>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রসুন (দেশী) (নতুন)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</si>
  <si>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</si>
  <si>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</si>
  <si>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</si>
  <si>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</si>
  <si>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</si>
  <si>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</si>
  <si>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</si>
  <si>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>স্মারক নং 12.02.0050.400.16.001.12-১০56</t>
  </si>
  <si>
    <t>তারিখঃ 05-08-২০২১ খ্রিঃ</t>
  </si>
  <si>
    <t>05/08/2021</t>
  </si>
  <si>
    <t>05/07/২০২1</t>
  </si>
  <si>
    <t>05/08/২০২০</t>
  </si>
  <si>
    <t xml:space="preserve">বেগুন </t>
  </si>
  <si>
    <t>সরবরাহ কম,মূল্য বৃদ্ধি</t>
  </si>
  <si>
    <t>সরবরাহ বেশি,মূল্য হ্রাস</t>
  </si>
  <si>
    <t>মোরগ-মুরগি (কক/সোনালী)জ্যান্ত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</si>
</sst>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164" fontId="21" fillId="0" borderId="7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C13" sqref="C13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0" t="s">
        <v>61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s="16" customFormat="1" ht="15.75" customHeight="1">
      <c r="A2" s="80" t="s">
        <v>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s="16" customFormat="1" ht="15.75" customHeight="1">
      <c r="A3" s="81" t="s">
        <v>56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s="16" customFormat="1" ht="18" customHeight="1">
      <c r="A4" s="97" t="s">
        <v>57</v>
      </c>
      <c r="B4" s="97"/>
      <c r="C4" s="97"/>
      <c r="D4" s="97"/>
      <c r="E4" s="97"/>
      <c r="F4" s="97"/>
      <c r="H4" s="28"/>
    </row>
    <row r="5" spans="1:14" s="16" customFormat="1" ht="18.75" customHeight="1">
      <c r="A5" s="82" t="s">
        <v>55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s="16" customFormat="1" ht="15.75" customHeight="1">
      <c r="A6" s="98" t="s">
        <v>68</v>
      </c>
      <c r="B6" s="98"/>
      <c r="C6" s="98"/>
      <c r="D6" s="98"/>
      <c r="E6" s="98"/>
      <c r="F6" s="98"/>
      <c r="H6" s="44"/>
      <c r="I6" s="29"/>
      <c r="J6" s="90" t="s">
        <v>69</v>
      </c>
      <c r="K6" s="90"/>
      <c r="L6" s="90"/>
      <c r="M6" s="90"/>
      <c r="N6" s="90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99" t="s">
        <v>0</v>
      </c>
      <c r="B8" s="83" t="s">
        <v>1</v>
      </c>
      <c r="C8" s="99" t="s">
        <v>7</v>
      </c>
      <c r="D8" s="84" t="s">
        <v>49</v>
      </c>
      <c r="E8" s="85"/>
      <c r="F8" s="86"/>
      <c r="G8" s="84" t="s">
        <v>45</v>
      </c>
      <c r="H8" s="85"/>
      <c r="I8" s="86"/>
      <c r="J8" s="91" t="s">
        <v>8</v>
      </c>
      <c r="K8" s="84" t="s">
        <v>46</v>
      </c>
      <c r="L8" s="85"/>
      <c r="M8" s="86"/>
      <c r="N8" s="91" t="s">
        <v>9</v>
      </c>
    </row>
    <row r="9" spans="1:14" ht="22.5" customHeight="1">
      <c r="A9" s="99"/>
      <c r="B9" s="83"/>
      <c r="C9" s="99"/>
      <c r="D9" s="87"/>
      <c r="E9" s="88"/>
      <c r="F9" s="89"/>
      <c r="G9" s="87"/>
      <c r="H9" s="88"/>
      <c r="I9" s="89"/>
      <c r="J9" s="92"/>
      <c r="K9" s="87"/>
      <c r="L9" s="88"/>
      <c r="M9" s="89"/>
      <c r="N9" s="92"/>
    </row>
    <row r="10" spans="1:14" ht="14.25" customHeight="1">
      <c r="A10" s="99"/>
      <c r="B10" s="83"/>
      <c r="C10" s="99"/>
      <c r="D10" s="105" t="s">
        <v>70</v>
      </c>
      <c r="E10" s="106"/>
      <c r="F10" s="107"/>
      <c r="G10" s="108" t="s">
        <v>71</v>
      </c>
      <c r="H10" s="109"/>
      <c r="I10" s="110"/>
      <c r="J10" s="93"/>
      <c r="K10" s="94" t="s">
        <v>72</v>
      </c>
      <c r="L10" s="95"/>
      <c r="M10" s="96"/>
      <c r="N10" s="93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65</v>
      </c>
      <c r="E11" s="43" t="s">
        <v>11</v>
      </c>
      <c r="F11" s="27">
        <v>66</v>
      </c>
      <c r="G11" s="48">
        <v>65</v>
      </c>
      <c r="H11" s="43" t="s">
        <v>11</v>
      </c>
      <c r="I11" s="49">
        <v>66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3.9682539682539679</v>
      </c>
    </row>
    <row r="12" spans="1:14" s="2" customFormat="1" ht="17.25" customHeight="1">
      <c r="A12" s="41">
        <v>2</v>
      </c>
      <c r="B12" s="40" t="s">
        <v>25</v>
      </c>
      <c r="C12" s="37" t="s">
        <v>12</v>
      </c>
      <c r="D12" s="27">
        <v>60</v>
      </c>
      <c r="E12" s="43" t="s">
        <v>11</v>
      </c>
      <c r="F12" s="27">
        <v>62</v>
      </c>
      <c r="G12" s="48">
        <v>52</v>
      </c>
      <c r="H12" s="43"/>
      <c r="I12" s="49">
        <v>62</v>
      </c>
      <c r="J12" s="30">
        <f t="shared" si="0"/>
        <v>7.0175438596491224</v>
      </c>
      <c r="K12" s="27">
        <v>50</v>
      </c>
      <c r="L12" s="43" t="s">
        <v>11</v>
      </c>
      <c r="M12" s="27">
        <v>52</v>
      </c>
      <c r="N12" s="30">
        <f t="shared" si="1"/>
        <v>19.607843137254903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52</v>
      </c>
      <c r="E13" s="43" t="s">
        <v>11</v>
      </c>
      <c r="F13" s="27">
        <v>54</v>
      </c>
      <c r="G13" s="48">
        <v>52</v>
      </c>
      <c r="H13" s="43" t="s">
        <v>11</v>
      </c>
      <c r="I13" s="49">
        <v>54</v>
      </c>
      <c r="J13" s="30">
        <f t="shared" ref="J13:J45" si="2">((D13+F13)/2-(G13+I13)/2)/((G13+I13)/2)*100</f>
        <v>0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16.483516483516482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42</v>
      </c>
      <c r="E14" s="43" t="s">
        <v>11</v>
      </c>
      <c r="F14" s="27">
        <v>45</v>
      </c>
      <c r="G14" s="48">
        <v>42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6.0975609756097562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34</v>
      </c>
      <c r="E15" s="43" t="s">
        <v>11</v>
      </c>
      <c r="F15" s="27">
        <v>36</v>
      </c>
      <c r="G15" s="48">
        <v>32</v>
      </c>
      <c r="H15" s="43" t="s">
        <v>11</v>
      </c>
      <c r="I15" s="49">
        <v>33</v>
      </c>
      <c r="J15" s="30">
        <f t="shared" si="2"/>
        <v>7.6923076923076925</v>
      </c>
      <c r="K15" s="27">
        <v>32</v>
      </c>
      <c r="L15" s="43" t="s">
        <v>11</v>
      </c>
      <c r="M15" s="27">
        <v>33</v>
      </c>
      <c r="N15" s="30">
        <f t="shared" si="3"/>
        <v>7.6923076923076925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27</v>
      </c>
      <c r="H16" s="43" t="s">
        <v>11</v>
      </c>
      <c r="I16" s="49">
        <v>28</v>
      </c>
      <c r="J16" s="30">
        <f t="shared" si="2"/>
        <v>12.727272727272727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80</v>
      </c>
      <c r="E17" s="43" t="s">
        <v>11</v>
      </c>
      <c r="F17" s="27">
        <v>100</v>
      </c>
      <c r="G17" s="48">
        <v>75</v>
      </c>
      <c r="H17" s="43" t="s">
        <v>11</v>
      </c>
      <c r="I17" s="49">
        <v>100</v>
      </c>
      <c r="J17" s="30">
        <f t="shared" si="2"/>
        <v>2.8571428571428572</v>
      </c>
      <c r="K17" s="27">
        <v>65</v>
      </c>
      <c r="L17" s="43" t="s">
        <v>11</v>
      </c>
      <c r="M17" s="27">
        <v>112</v>
      </c>
      <c r="N17" s="30">
        <f t="shared" si="3"/>
        <v>1.6949152542372881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90</v>
      </c>
      <c r="E18" s="43" t="s">
        <v>11</v>
      </c>
      <c r="F18" s="27">
        <v>130</v>
      </c>
      <c r="G18" s="48">
        <v>90</v>
      </c>
      <c r="H18" s="43" t="s">
        <v>11</v>
      </c>
      <c r="I18" s="49">
        <v>130</v>
      </c>
      <c r="J18" s="30">
        <f t="shared" si="2"/>
        <v>0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65</v>
      </c>
      <c r="E19" s="43" t="s">
        <v>11</v>
      </c>
      <c r="F19" s="27">
        <v>70</v>
      </c>
      <c r="G19" s="48">
        <v>70</v>
      </c>
      <c r="H19" s="43" t="s">
        <v>11</v>
      </c>
      <c r="I19" s="49">
        <v>75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-10.596026490066226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122</v>
      </c>
      <c r="E20" s="43" t="s">
        <v>11</v>
      </c>
      <c r="F20" s="27">
        <v>124</v>
      </c>
      <c r="G20" s="48">
        <v>122</v>
      </c>
      <c r="H20" s="43" t="s">
        <v>11</v>
      </c>
      <c r="I20" s="49">
        <v>124</v>
      </c>
      <c r="J20" s="30">
        <f t="shared" si="2"/>
        <v>0</v>
      </c>
      <c r="K20" s="27">
        <v>90</v>
      </c>
      <c r="L20" s="43" t="s">
        <v>11</v>
      </c>
      <c r="M20" s="27">
        <v>92</v>
      </c>
      <c r="N20" s="30">
        <f t="shared" si="3"/>
        <v>35.164835164835168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112</v>
      </c>
      <c r="E21" s="43" t="s">
        <v>11</v>
      </c>
      <c r="F21" s="27">
        <v>114</v>
      </c>
      <c r="G21" s="48">
        <v>112</v>
      </c>
      <c r="H21" s="43" t="s">
        <v>11</v>
      </c>
      <c r="I21" s="49">
        <v>114</v>
      </c>
      <c r="J21" s="30">
        <f t="shared" si="2"/>
        <v>0</v>
      </c>
      <c r="K21" s="27">
        <v>74</v>
      </c>
      <c r="L21" s="43" t="s">
        <v>11</v>
      </c>
      <c r="M21" s="27">
        <v>75</v>
      </c>
      <c r="N21" s="30">
        <f t="shared" si="3"/>
        <v>51.677852348993291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45</v>
      </c>
      <c r="E23" s="43" t="s">
        <v>11</v>
      </c>
      <c r="F23" s="27">
        <v>48</v>
      </c>
      <c r="G23" s="48">
        <v>48</v>
      </c>
      <c r="H23" s="43" t="s">
        <v>11</v>
      </c>
      <c r="I23" s="49">
        <v>50</v>
      </c>
      <c r="J23" s="30">
        <f t="shared" si="2"/>
        <v>-5.1020408163265305</v>
      </c>
      <c r="K23" s="27">
        <v>44</v>
      </c>
      <c r="L23" s="43" t="s">
        <v>11</v>
      </c>
      <c r="M23" s="27">
        <v>46</v>
      </c>
      <c r="N23" s="30">
        <f t="shared" si="3"/>
        <v>3.3333333333333335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35</v>
      </c>
      <c r="E24" s="43" t="s">
        <v>11</v>
      </c>
      <c r="F24" s="27">
        <v>38</v>
      </c>
      <c r="G24" s="48">
        <v>38</v>
      </c>
      <c r="H24" s="43" t="s">
        <v>11</v>
      </c>
      <c r="I24" s="49">
        <v>40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12</v>
      </c>
      <c r="D25" s="27">
        <v>70</v>
      </c>
      <c r="E25" s="43" t="s">
        <v>11</v>
      </c>
      <c r="F25" s="27">
        <v>80</v>
      </c>
      <c r="G25" s="48">
        <v>60</v>
      </c>
      <c r="H25" s="43" t="s">
        <v>11</v>
      </c>
      <c r="I25" s="49">
        <v>80</v>
      </c>
      <c r="J25" s="30">
        <f t="shared" si="2"/>
        <v>7.1428571428571423</v>
      </c>
      <c r="K25" s="27">
        <v>100</v>
      </c>
      <c r="L25" s="43" t="s">
        <v>11</v>
      </c>
      <c r="M25" s="27">
        <v>120</v>
      </c>
      <c r="N25" s="30">
        <f t="shared" si="3"/>
        <v>-31.818181818181817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120</v>
      </c>
      <c r="E26" s="43" t="s">
        <v>11</v>
      </c>
      <c r="F26" s="27">
        <v>130</v>
      </c>
      <c r="G26" s="48">
        <v>130</v>
      </c>
      <c r="H26" s="43" t="s">
        <v>11</v>
      </c>
      <c r="I26" s="49">
        <v>140</v>
      </c>
      <c r="J26" s="30">
        <f t="shared" si="2"/>
        <v>-7.4074074074074066</v>
      </c>
      <c r="K26" s="27">
        <v>90</v>
      </c>
      <c r="L26" s="43" t="s">
        <v>11</v>
      </c>
      <c r="M26" s="27">
        <v>100</v>
      </c>
      <c r="N26" s="30">
        <f t="shared" si="3"/>
        <v>31.578947368421051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100</v>
      </c>
      <c r="E27" s="43" t="s">
        <v>11</v>
      </c>
      <c r="F27" s="27">
        <v>120</v>
      </c>
      <c r="G27" s="48">
        <v>80</v>
      </c>
      <c r="H27" s="43" t="s">
        <v>11</v>
      </c>
      <c r="I27" s="49">
        <v>120</v>
      </c>
      <c r="J27" s="30">
        <f t="shared" si="2"/>
        <v>10</v>
      </c>
      <c r="K27" s="27">
        <v>120</v>
      </c>
      <c r="L27" s="43" t="s">
        <v>11</v>
      </c>
      <c r="M27" s="27">
        <v>130</v>
      </c>
      <c r="N27" s="30">
        <f t="shared" si="3"/>
        <v>-12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18</v>
      </c>
      <c r="E28" s="43" t="s">
        <v>11</v>
      </c>
      <c r="F28" s="27">
        <v>20</v>
      </c>
      <c r="G28" s="48">
        <v>20</v>
      </c>
      <c r="H28" s="43" t="s">
        <v>11</v>
      </c>
      <c r="I28" s="49">
        <v>22</v>
      </c>
      <c r="J28" s="30">
        <f t="shared" si="2"/>
        <v>-9.5238095238095237</v>
      </c>
      <c r="K28" s="27">
        <v>18</v>
      </c>
      <c r="L28" s="43" t="s">
        <v>11</v>
      </c>
      <c r="M28" s="27">
        <v>20</v>
      </c>
      <c r="N28" s="30">
        <f t="shared" si="3"/>
        <v>0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40</v>
      </c>
      <c r="E29" s="43" t="s">
        <v>11</v>
      </c>
      <c r="F29" s="27">
        <v>45</v>
      </c>
      <c r="G29" s="48">
        <v>40</v>
      </c>
      <c r="H29" s="43" t="s">
        <v>11</v>
      </c>
      <c r="I29" s="49">
        <v>45</v>
      </c>
      <c r="J29" s="30">
        <f t="shared" si="2"/>
        <v>0</v>
      </c>
      <c r="K29" s="27">
        <v>25</v>
      </c>
      <c r="L29" s="43" t="s">
        <v>11</v>
      </c>
      <c r="M29" s="27">
        <v>30</v>
      </c>
      <c r="N29" s="30">
        <f t="shared" si="3"/>
        <v>54.54545454545454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15</v>
      </c>
      <c r="E30" s="43" t="s">
        <v>11</v>
      </c>
      <c r="F30" s="27">
        <v>20</v>
      </c>
      <c r="G30" s="48">
        <v>25</v>
      </c>
      <c r="H30" s="43" t="s">
        <v>11</v>
      </c>
      <c r="I30" s="49">
        <v>30</v>
      </c>
      <c r="J30" s="30">
        <f t="shared" si="2"/>
        <v>-36.363636363636367</v>
      </c>
      <c r="K30" s="27">
        <v>20</v>
      </c>
      <c r="L30" s="43" t="s">
        <v>11</v>
      </c>
      <c r="M30" s="27">
        <v>25</v>
      </c>
      <c r="N30" s="30">
        <f t="shared" si="3"/>
        <v>-22.222222222222221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25</v>
      </c>
      <c r="E31" s="43" t="s">
        <v>11</v>
      </c>
      <c r="F31" s="27">
        <v>30</v>
      </c>
      <c r="G31" s="48">
        <v>16</v>
      </c>
      <c r="H31" s="43" t="s">
        <v>11</v>
      </c>
      <c r="I31" s="49">
        <v>18</v>
      </c>
      <c r="J31" s="30">
        <f t="shared" si="2"/>
        <v>61.764705882352942</v>
      </c>
      <c r="K31" s="27">
        <v>25</v>
      </c>
      <c r="L31" s="43" t="s">
        <v>11</v>
      </c>
      <c r="M31" s="27">
        <v>30</v>
      </c>
      <c r="N31" s="30">
        <f t="shared" si="3"/>
        <v>0</v>
      </c>
    </row>
    <row r="32" spans="1:14" ht="17.25" customHeight="1">
      <c r="A32" s="41">
        <v>22</v>
      </c>
      <c r="B32" s="39" t="s">
        <v>62</v>
      </c>
      <c r="C32" s="37" t="s">
        <v>12</v>
      </c>
      <c r="D32" s="27">
        <v>20</v>
      </c>
      <c r="E32" s="43" t="s">
        <v>11</v>
      </c>
      <c r="F32" s="27">
        <v>25</v>
      </c>
      <c r="G32" s="48">
        <v>25</v>
      </c>
      <c r="H32" s="43" t="s">
        <v>11</v>
      </c>
      <c r="I32" s="49">
        <v>30</v>
      </c>
      <c r="J32" s="30">
        <f t="shared" si="2"/>
        <v>-18.181818181818183</v>
      </c>
      <c r="K32" s="27">
        <v>20</v>
      </c>
      <c r="L32" s="43" t="s">
        <v>11</v>
      </c>
      <c r="M32" s="27">
        <v>25</v>
      </c>
      <c r="N32" s="30">
        <f t="shared" si="3"/>
        <v>0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140</v>
      </c>
      <c r="E33" s="43" t="s">
        <v>11</v>
      </c>
      <c r="F33" s="27">
        <v>160</v>
      </c>
      <c r="G33" s="48">
        <v>30</v>
      </c>
      <c r="H33" s="43" t="s">
        <v>11</v>
      </c>
      <c r="I33" s="49">
        <v>40</v>
      </c>
      <c r="J33" s="30">
        <f t="shared" si="2"/>
        <v>328.57142857142856</v>
      </c>
      <c r="K33" s="27">
        <v>50</v>
      </c>
      <c r="L33" s="43" t="s">
        <v>11</v>
      </c>
      <c r="M33" s="27">
        <v>60</v>
      </c>
      <c r="N33" s="30">
        <f t="shared" si="3"/>
        <v>172.72727272727272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210</v>
      </c>
      <c r="E34" s="43" t="s">
        <v>11</v>
      </c>
      <c r="F34" s="27">
        <v>230</v>
      </c>
      <c r="G34" s="48">
        <v>240</v>
      </c>
      <c r="H34" s="43" t="s">
        <v>11</v>
      </c>
      <c r="I34" s="49">
        <v>250</v>
      </c>
      <c r="J34" s="30">
        <f t="shared" si="2"/>
        <v>-10.204081632653061</v>
      </c>
      <c r="K34" s="27">
        <v>200</v>
      </c>
      <c r="L34" s="43" t="s">
        <v>11</v>
      </c>
      <c r="M34" s="27">
        <v>220</v>
      </c>
      <c r="N34" s="30">
        <f t="shared" si="3"/>
        <v>4.7619047619047619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210</v>
      </c>
      <c r="E35" s="43" t="s">
        <v>11</v>
      </c>
      <c r="F35" s="27">
        <v>220</v>
      </c>
      <c r="G35" s="48">
        <v>230</v>
      </c>
      <c r="H35" s="43" t="s">
        <v>11</v>
      </c>
      <c r="I35" s="49">
        <v>240</v>
      </c>
      <c r="J35" s="30">
        <f t="shared" si="2"/>
        <v>-8.5106382978723403</v>
      </c>
      <c r="K35" s="27">
        <v>170</v>
      </c>
      <c r="L35" s="43" t="s">
        <v>11</v>
      </c>
      <c r="M35" s="27">
        <v>180</v>
      </c>
      <c r="N35" s="30">
        <f t="shared" si="3"/>
        <v>22.857142857142858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370</v>
      </c>
      <c r="E39" s="43" t="s">
        <v>11</v>
      </c>
      <c r="F39" s="27">
        <v>380</v>
      </c>
      <c r="G39" s="48">
        <v>380</v>
      </c>
      <c r="H39" s="43" t="s">
        <v>11</v>
      </c>
      <c r="I39" s="49">
        <v>390</v>
      </c>
      <c r="J39" s="30">
        <f t="shared" si="2"/>
        <v>-2.5974025974025974</v>
      </c>
      <c r="K39" s="27">
        <v>390</v>
      </c>
      <c r="L39" s="43" t="s">
        <v>11</v>
      </c>
      <c r="M39" s="27">
        <v>410</v>
      </c>
      <c r="N39" s="30">
        <f t="shared" si="3"/>
        <v>-6.25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195</v>
      </c>
      <c r="E40" s="43" t="s">
        <v>11</v>
      </c>
      <c r="F40" s="27">
        <v>200</v>
      </c>
      <c r="G40" s="48">
        <v>180</v>
      </c>
      <c r="H40" s="43" t="s">
        <v>11</v>
      </c>
      <c r="I40" s="49">
        <v>190</v>
      </c>
      <c r="J40" s="30">
        <f t="shared" si="2"/>
        <v>6.756756756756757</v>
      </c>
      <c r="K40" s="27">
        <v>230</v>
      </c>
      <c r="L40" s="43" t="s">
        <v>11</v>
      </c>
      <c r="M40" s="27">
        <v>250</v>
      </c>
      <c r="N40" s="30">
        <f t="shared" si="3"/>
        <v>-17.708333333333336</v>
      </c>
    </row>
    <row r="41" spans="1:16" ht="17.25" customHeight="1">
      <c r="A41" s="41">
        <v>31</v>
      </c>
      <c r="B41" s="39" t="s">
        <v>65</v>
      </c>
      <c r="C41" s="37" t="s">
        <v>12</v>
      </c>
      <c r="D41" s="27">
        <v>110</v>
      </c>
      <c r="E41" s="43" t="s">
        <v>11</v>
      </c>
      <c r="F41" s="27">
        <v>120</v>
      </c>
      <c r="G41" s="48">
        <v>130</v>
      </c>
      <c r="H41" s="43" t="s">
        <v>11</v>
      </c>
      <c r="I41" s="49">
        <v>140</v>
      </c>
      <c r="J41" s="30">
        <f t="shared" si="2"/>
        <v>-14.814814814814813</v>
      </c>
      <c r="K41" s="27">
        <v>160</v>
      </c>
      <c r="L41" s="43" t="s">
        <v>11</v>
      </c>
      <c r="M41" s="27">
        <v>180</v>
      </c>
      <c r="N41" s="30">
        <f t="shared" si="3"/>
        <v>-32.352941176470587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34</v>
      </c>
      <c r="E42" s="43" t="s">
        <v>11</v>
      </c>
      <c r="F42" s="27">
        <v>35</v>
      </c>
      <c r="G42" s="48">
        <v>34</v>
      </c>
      <c r="H42" s="43" t="s">
        <v>11</v>
      </c>
      <c r="I42" s="49">
        <v>35</v>
      </c>
      <c r="J42" s="30">
        <f t="shared" si="2"/>
        <v>0</v>
      </c>
      <c r="K42" s="27">
        <v>30</v>
      </c>
      <c r="L42" s="43" t="s">
        <v>11</v>
      </c>
      <c r="M42" s="27">
        <v>32</v>
      </c>
      <c r="N42" s="30">
        <f t="shared" si="3"/>
        <v>11.29032258064516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34</v>
      </c>
      <c r="E43" s="43" t="s">
        <v>11</v>
      </c>
      <c r="F43" s="27">
        <v>36</v>
      </c>
      <c r="G43" s="48">
        <v>34</v>
      </c>
      <c r="H43" s="43" t="s">
        <v>11</v>
      </c>
      <c r="I43" s="49">
        <v>35</v>
      </c>
      <c r="J43" s="30">
        <f t="shared" si="2"/>
        <v>1.4492753623188406</v>
      </c>
      <c r="K43" s="27">
        <v>28</v>
      </c>
      <c r="L43" s="43" t="s">
        <v>11</v>
      </c>
      <c r="M43" s="27">
        <v>29</v>
      </c>
      <c r="N43" s="30">
        <f t="shared" si="3"/>
        <v>22.807017543859647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69</v>
      </c>
      <c r="E44" s="43" t="s">
        <v>11</v>
      </c>
      <c r="F44" s="27">
        <v>70</v>
      </c>
      <c r="G44" s="48">
        <v>69</v>
      </c>
      <c r="H44" s="43" t="s">
        <v>11</v>
      </c>
      <c r="I44" s="49">
        <v>70</v>
      </c>
      <c r="J44" s="30">
        <f t="shared" si="2"/>
        <v>0</v>
      </c>
      <c r="K44" s="27">
        <v>65</v>
      </c>
      <c r="L44" s="43" t="s">
        <v>11</v>
      </c>
      <c r="M44" s="27">
        <v>66</v>
      </c>
      <c r="N44" s="30">
        <f t="shared" si="3"/>
        <v>6.1068702290076331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11" t="s">
        <v>48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12" t="s">
        <v>20</v>
      </c>
      <c r="B52" s="112"/>
      <c r="C52" s="112"/>
      <c r="D52" s="112"/>
      <c r="E52" s="112"/>
      <c r="F52" s="112"/>
      <c r="G52" s="113" t="s">
        <v>21</v>
      </c>
      <c r="H52" s="113"/>
      <c r="I52" s="113"/>
      <c r="J52" s="113"/>
      <c r="K52" s="113"/>
      <c r="L52" s="113"/>
      <c r="M52" s="113"/>
      <c r="N52" s="113"/>
    </row>
    <row r="53" spans="1:16">
      <c r="A53" s="114" t="s">
        <v>1</v>
      </c>
      <c r="B53" s="115"/>
      <c r="C53" s="116" t="s">
        <v>22</v>
      </c>
      <c r="D53" s="117"/>
      <c r="E53" s="117"/>
      <c r="F53" s="118"/>
      <c r="G53" s="119" t="s">
        <v>1</v>
      </c>
      <c r="H53" s="120"/>
      <c r="I53" s="120"/>
      <c r="J53" s="121"/>
      <c r="K53" s="122" t="s">
        <v>23</v>
      </c>
      <c r="L53" s="123"/>
      <c r="M53" s="123"/>
      <c r="N53" s="124"/>
    </row>
    <row r="54" spans="1:16" ht="30.75" customHeight="1">
      <c r="A54" s="62" t="s">
        <v>36</v>
      </c>
      <c r="B54" s="63"/>
      <c r="C54" s="64" t="s">
        <v>75</v>
      </c>
      <c r="D54" s="65"/>
      <c r="E54" s="65"/>
      <c r="F54" s="66"/>
      <c r="G54" s="64" t="s">
        <v>73</v>
      </c>
      <c r="H54" s="65"/>
      <c r="I54" s="65"/>
      <c r="J54" s="66"/>
      <c r="K54" s="73" t="s">
        <v>74</v>
      </c>
      <c r="L54" s="74"/>
      <c r="M54" s="74"/>
      <c r="N54" s="75"/>
    </row>
    <row r="55" spans="1:16" ht="30.75" customHeight="1">
      <c r="A55" s="100"/>
      <c r="B55" s="101"/>
      <c r="C55" s="64"/>
      <c r="D55" s="65"/>
      <c r="E55" s="65"/>
      <c r="F55" s="66"/>
      <c r="G55" s="76" t="s">
        <v>15</v>
      </c>
      <c r="H55" s="71"/>
      <c r="I55" s="71"/>
      <c r="J55" s="72"/>
      <c r="K55" s="77" t="s">
        <v>74</v>
      </c>
      <c r="L55" s="102"/>
      <c r="M55" s="102"/>
      <c r="N55" s="103"/>
      <c r="O55" s="8"/>
    </row>
    <row r="56" spans="1:16" ht="30.75" customHeight="1">
      <c r="A56" s="62"/>
      <c r="B56" s="104"/>
      <c r="C56" s="64"/>
      <c r="D56" s="65"/>
      <c r="E56" s="65"/>
      <c r="F56" s="66"/>
      <c r="G56" s="76" t="s">
        <v>3</v>
      </c>
      <c r="H56" s="71"/>
      <c r="I56" s="71"/>
      <c r="J56" s="72"/>
      <c r="K56" s="77" t="s">
        <v>74</v>
      </c>
      <c r="L56" s="78"/>
      <c r="M56" s="78"/>
      <c r="N56" s="79"/>
      <c r="P56" s="1" t="s">
        <v>58</v>
      </c>
    </row>
    <row r="57" spans="1:16" ht="30.75" customHeight="1">
      <c r="A57" s="62"/>
      <c r="B57" s="54"/>
      <c r="C57" s="67"/>
      <c r="D57" s="51"/>
      <c r="E57" s="51"/>
      <c r="F57" s="52"/>
      <c r="G57" s="68" t="s">
        <v>76</v>
      </c>
      <c r="H57" s="69"/>
      <c r="I57" s="69"/>
      <c r="J57" s="70"/>
      <c r="K57" s="77" t="s">
        <v>74</v>
      </c>
      <c r="L57" s="78"/>
      <c r="M57" s="78"/>
      <c r="N57" s="79"/>
    </row>
    <row r="58" spans="1:16" ht="30.75" customHeight="1">
      <c r="A58" s="62"/>
      <c r="B58" s="54"/>
      <c r="C58" s="67"/>
      <c r="D58" s="51"/>
      <c r="E58" s="51"/>
      <c r="F58" s="52"/>
      <c r="G58" s="67"/>
      <c r="H58" s="71"/>
      <c r="I58" s="71"/>
      <c r="J58" s="72"/>
      <c r="K58" s="77"/>
      <c r="L58" s="78"/>
      <c r="M58" s="78"/>
      <c r="N58" s="79"/>
    </row>
    <row r="59" spans="1:16" ht="30.75" customHeight="1">
      <c r="A59" s="53"/>
      <c r="B59" s="54"/>
      <c r="C59" s="50"/>
      <c r="D59" s="51"/>
      <c r="E59" s="51"/>
      <c r="F59" s="52"/>
      <c r="G59" s="50"/>
      <c r="H59" s="51"/>
      <c r="I59" s="51"/>
      <c r="J59" s="52"/>
      <c r="K59" s="50"/>
      <c r="L59" s="51"/>
      <c r="M59" s="51"/>
      <c r="N59" s="52"/>
    </row>
    <row r="60" spans="1:16" ht="30.75" customHeight="1">
      <c r="A60" s="53"/>
      <c r="B60" s="54"/>
      <c r="C60" s="50"/>
      <c r="D60" s="51"/>
      <c r="E60" s="51"/>
      <c r="F60" s="52"/>
      <c r="G60" s="50"/>
      <c r="H60" s="51"/>
      <c r="I60" s="51"/>
      <c r="J60" s="52"/>
      <c r="K60" s="50"/>
      <c r="L60" s="51"/>
      <c r="M60" s="51"/>
      <c r="N60" s="52"/>
    </row>
    <row r="61" spans="1:16" ht="30.75" customHeight="1">
      <c r="A61" s="53"/>
      <c r="B61" s="54"/>
      <c r="C61" s="50"/>
      <c r="D61" s="51"/>
      <c r="E61" s="51"/>
      <c r="F61" s="52"/>
      <c r="G61" s="50"/>
      <c r="H61" s="51"/>
      <c r="I61" s="51"/>
      <c r="J61" s="52"/>
      <c r="K61" s="50"/>
      <c r="L61" s="51"/>
      <c r="M61" s="51"/>
      <c r="N61" s="52"/>
    </row>
    <row r="62" spans="1:16">
      <c r="A62" s="53"/>
      <c r="B62" s="54"/>
      <c r="C62" s="50"/>
      <c r="D62" s="51"/>
      <c r="E62" s="51"/>
      <c r="F62" s="52"/>
      <c r="G62" s="50"/>
      <c r="H62" s="51"/>
      <c r="I62" s="51"/>
      <c r="J62" s="52"/>
      <c r="K62" s="50"/>
      <c r="L62" s="51"/>
      <c r="M62" s="51"/>
      <c r="N62" s="52"/>
    </row>
    <row r="63" spans="1:16">
      <c r="A63" s="53"/>
      <c r="B63" s="54"/>
      <c r="C63" s="50"/>
      <c r="D63" s="51"/>
      <c r="E63" s="51"/>
      <c r="F63" s="52"/>
      <c r="G63" s="50"/>
      <c r="H63" s="51"/>
      <c r="I63" s="51"/>
      <c r="J63" s="52"/>
      <c r="K63" s="50"/>
      <c r="L63" s="51"/>
      <c r="M63" s="51"/>
      <c r="N63" s="52"/>
    </row>
    <row r="64" spans="1:16">
      <c r="A64" s="55"/>
      <c r="B64" s="55"/>
      <c r="C64" s="55"/>
      <c r="D64" s="55"/>
      <c r="E64" s="55"/>
      <c r="F64" s="55"/>
      <c r="G64" s="60"/>
      <c r="H64" s="61"/>
      <c r="I64" s="61"/>
      <c r="J64" s="61"/>
      <c r="K64" s="34"/>
      <c r="L64" s="34"/>
      <c r="M64" s="34"/>
      <c r="N64" s="34"/>
    </row>
    <row r="65" spans="1:14">
      <c r="A65" s="33"/>
      <c r="B65" s="55"/>
      <c r="C65" s="55"/>
      <c r="D65" s="55"/>
      <c r="E65" s="55"/>
      <c r="F65" s="55"/>
      <c r="G65" s="55"/>
      <c r="H65" s="42"/>
      <c r="I65" s="42"/>
      <c r="J65" s="42"/>
      <c r="K65" s="34"/>
      <c r="L65" s="34"/>
      <c r="M65" s="34"/>
      <c r="N65" s="34"/>
    </row>
    <row r="66" spans="1:14">
      <c r="A66" s="17"/>
      <c r="B66" s="55" t="s">
        <v>66</v>
      </c>
      <c r="C66" s="55"/>
      <c r="D66" s="55"/>
      <c r="E66" s="55"/>
      <c r="F66" s="55"/>
      <c r="G66" s="55"/>
      <c r="I66" s="1" t="s">
        <v>67</v>
      </c>
      <c r="L66" s="34"/>
      <c r="M66" s="34"/>
      <c r="N66" s="34"/>
    </row>
    <row r="67" spans="1:14">
      <c r="J67" s="59"/>
      <c r="K67" s="56"/>
      <c r="L67" s="56"/>
      <c r="M67" s="56"/>
      <c r="N67" s="56"/>
    </row>
    <row r="68" spans="1:14">
      <c r="J68" s="58"/>
      <c r="K68" s="58"/>
      <c r="L68" s="58"/>
      <c r="M68" s="58"/>
      <c r="N68" s="58"/>
    </row>
    <row r="69" spans="1:14">
      <c r="J69" s="57"/>
      <c r="K69" s="57"/>
      <c r="L69" s="57"/>
      <c r="M69" s="57"/>
      <c r="N69" s="57"/>
    </row>
    <row r="70" spans="1:14">
      <c r="J70" s="59" t="s">
        <v>64</v>
      </c>
      <c r="K70" s="56"/>
      <c r="L70" s="56"/>
      <c r="M70" s="56"/>
      <c r="N70" s="56"/>
    </row>
    <row r="71" spans="1:14">
      <c r="J71" s="58" t="s">
        <v>53</v>
      </c>
      <c r="K71" s="58"/>
      <c r="L71" s="58"/>
      <c r="M71" s="58"/>
      <c r="N71" s="58"/>
    </row>
    <row r="72" spans="1:14">
      <c r="J72" s="57" t="s">
        <v>63</v>
      </c>
      <c r="K72" s="57"/>
      <c r="L72" s="57"/>
      <c r="M72" s="57"/>
      <c r="N72" s="57"/>
    </row>
    <row r="73" spans="1:14">
      <c r="J73" s="56" t="s">
        <v>54</v>
      </c>
      <c r="K73" s="56"/>
      <c r="L73" s="56"/>
      <c r="M73" s="56"/>
      <c r="N73" s="5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2021-08-05T08:35:22Z</cp:lastPrinted>
  <dcterms:created xsi:type="dcterms:W3CDTF">2020-07-12T06:32:53Z</dcterms:created>
  <dcterms:modified xsi:type="dcterms:W3CDTF">2021-08-08T05:09:27Z</dcterms:modified>
</cp:coreProperties>
</file>