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<sst xmlns="http://schemas.openxmlformats.org/spreadsheetml/2006/main" count="222" uniqueCount="85">
  <si>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</si>
  <si>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</si>
  <si>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</si>
  <si>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</si>
  <si>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</si>
  <si>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</si>
  <si>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</si>
  <si>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</si>
  <si>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</si>
  <si>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</si>
  <si>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</si>
  <si>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</si>
  <si>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</si>
  <si>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</si>
  <si>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</si>
  <si>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</si>
  <si>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</si>
  <si>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</si>
  <si>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</si>
  <si>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</si>
  <si>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</si>
  <si>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</si>
  <si>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</si>
  <si>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</si>
  <si>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</si>
  <si>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</si>
  <si>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</si>
  <si>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</si>
  <si>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</si>
  <si>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</si>
  <si>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</si>
  <si>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</si>
  <si>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</si>
  <si>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</si>
  <si>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</si>
  <si>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</si>
  <si>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</si>
  <si>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</si>
  <si>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</si>
  <si>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</si>
  <si>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</si>
  <si>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</si>
  <si>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</si>
  <si>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</si>
  <si>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</si>
  <si>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</si>
  <si>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</si>
  <si>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</si>
  <si>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</si>
  <si>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</si>
  <si>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</si>
  <si>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</si>
  <si>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</si>
  <si>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</si>
  <si>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</si>
  <si>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</si>
  <si>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</si>
  <si>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</si>
  <si>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</si>
  <si>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</si>
  <si>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</si>
  <si>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</si>
  <si>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</si>
  <si>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</si>
  <si>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</si>
  <si>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</si>
  <si>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</si>
  <si>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</si>
  <si>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</si>
  <si>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</si>
  <si>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হ্রাস পাওয়ায় মূল্য বৃদ্ধি।</t>
  </si>
  <si>
    <t>সহকারী পরিচালক</t>
  </si>
  <si>
    <t>সরবরাহ বৃদ্ধি পাওয়ায় মূল্য হ্রাস পেয়েছে।</t>
  </si>
  <si>
    <t>তারিখঃ 22-06-২০২3 খ্রিঃ</t>
  </si>
  <si>
    <t>22/06/2023</t>
  </si>
  <si>
    <t>22/05/২০২3</t>
  </si>
  <si>
    <t>22/06/২০২2</t>
  </si>
  <si>
    <t xml:space="preserve">পাম তেল-খোলা, সয়াবিন তেল (ক্যান 5 লিঃ), </t>
  </si>
  <si>
    <t>পিঁয়াজ দেশি, কাঁচাপেপে ও মোরগ-মুরগী (দেশি) জ্যান্ত।</t>
  </si>
  <si>
    <t>কোম্পানি কর্তৃক মূল্য হ্রাস করায় তেলের মূল্য হ্রাস পেয়েছে।</t>
  </si>
  <si>
    <t xml:space="preserve">রসুন দেশি, বেগুন, কাঁচামরিচ , </t>
  </si>
  <si>
    <t xml:space="preserve">ইলিশ মাছ, মুরগী (ব্রয়লার) জ্যান্ত, ডিম মুরগী ফার্ম ও </t>
  </si>
  <si>
    <t>চিনি খোলা।</t>
  </si>
  <si>
    <t>মিলমালিক কর্তৃক চিনির মূল্য বৃদ্ধি করায় মূল্য বৃদ্ধি পেয়েছে।</t>
  </si>
  <si>
    <t>স্মারক নং 12.02.0050.400.16.001.12-697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</si>
</sst>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84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45</v>
      </c>
      <c r="L15" s="43" t="s">
        <v>9</v>
      </c>
      <c r="M15" s="27">
        <v>52</v>
      </c>
      <c r="N15" s="30">
        <f t="shared" si="2"/>
        <v>25.773195876288657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52</v>
      </c>
      <c r="H16" s="43" t="s">
        <v>9</v>
      </c>
      <c r="I16" s="49">
        <v>58</v>
      </c>
      <c r="J16" s="30">
        <f t="shared" si="3"/>
        <v>-13.636363636363635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130</v>
      </c>
      <c r="J17" s="30">
        <f t="shared" si="3"/>
        <v>-1.3157894736842104</v>
      </c>
      <c r="K17" s="27">
        <v>100</v>
      </c>
      <c r="L17" s="43" t="s">
        <v>9</v>
      </c>
      <c r="M17" s="27">
        <v>130</v>
      </c>
      <c r="N17" s="30">
        <f t="shared" si="2"/>
        <v>-2.1739130434782608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170</v>
      </c>
      <c r="H20" s="43" t="s">
        <v>9</v>
      </c>
      <c r="I20" s="49">
        <v>172</v>
      </c>
      <c r="J20" s="30">
        <f t="shared" si="3"/>
        <v>-5.8479532163742682</v>
      </c>
      <c r="K20" s="27">
        <v>182</v>
      </c>
      <c r="L20" s="43" t="s">
        <v>9</v>
      </c>
      <c r="M20" s="27">
        <v>184</v>
      </c>
      <c r="N20" s="30">
        <f t="shared" si="2"/>
        <v>-12.021857923497267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126</v>
      </c>
      <c r="E21" s="43" t="s">
        <v>9</v>
      </c>
      <c r="F21" s="27">
        <v>128</v>
      </c>
      <c r="G21" s="48">
        <v>130</v>
      </c>
      <c r="H21" s="43" t="s">
        <v>9</v>
      </c>
      <c r="I21" s="49">
        <v>132</v>
      </c>
      <c r="J21" s="30">
        <f t="shared" si="3"/>
        <v>-3.0534351145038165</v>
      </c>
      <c r="K21" s="27">
        <v>160</v>
      </c>
      <c r="L21" s="43" t="s">
        <v>9</v>
      </c>
      <c r="M21" s="27">
        <v>162</v>
      </c>
      <c r="N21" s="30">
        <f t="shared" si="2"/>
        <v>-21.118012422360248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930</v>
      </c>
      <c r="H22" s="43" t="s">
        <v>9</v>
      </c>
      <c r="I22" s="49">
        <v>935</v>
      </c>
      <c r="J22" s="30">
        <f t="shared" si="3"/>
        <v>-2.9490616621983912</v>
      </c>
      <c r="K22" s="27">
        <v>995</v>
      </c>
      <c r="L22" s="43" t="s">
        <v>9</v>
      </c>
      <c r="M22" s="27">
        <v>1000</v>
      </c>
      <c r="N22" s="30">
        <f t="shared" si="2"/>
        <v>-9.2731829573934839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65</v>
      </c>
      <c r="H23" s="50" t="s">
        <v>9</v>
      </c>
      <c r="I23" s="49">
        <v>70</v>
      </c>
      <c r="J23" s="30">
        <f t="shared" si="3"/>
        <v>0</v>
      </c>
      <c r="K23" s="27">
        <v>30</v>
      </c>
      <c r="L23" s="43" t="s">
        <v>9</v>
      </c>
      <c r="M23" s="27">
        <v>38</v>
      </c>
      <c r="N23" s="30">
        <f t="shared" si="2"/>
        <v>98.529411764705884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25</v>
      </c>
      <c r="E24" s="43" t="s">
        <v>9</v>
      </c>
      <c r="F24" s="27">
        <v>35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150</v>
      </c>
      <c r="H25" s="43" t="s">
        <v>9</v>
      </c>
      <c r="I25" s="49">
        <v>180</v>
      </c>
      <c r="J25" s="30">
        <f t="shared" si="3"/>
        <v>0</v>
      </c>
      <c r="K25" s="27">
        <v>70</v>
      </c>
      <c r="L25" s="43" t="s">
        <v>9</v>
      </c>
      <c r="M25" s="27">
        <v>100</v>
      </c>
      <c r="N25" s="30">
        <f t="shared" si="2"/>
        <v>94.117647058823522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160</v>
      </c>
      <c r="H26" s="43" t="s">
        <v>9</v>
      </c>
      <c r="I26" s="49">
        <v>180</v>
      </c>
      <c r="J26" s="30">
        <f t="shared" si="3"/>
        <v>-8.8235294117647065</v>
      </c>
      <c r="K26" s="27">
        <v>130</v>
      </c>
      <c r="L26" s="50" t="s">
        <v>9</v>
      </c>
      <c r="M26" s="27">
        <v>140</v>
      </c>
      <c r="N26" s="30">
        <f t="shared" si="2"/>
        <v>14.814814814814813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300</v>
      </c>
      <c r="G27" s="48">
        <v>240</v>
      </c>
      <c r="H27" s="43" t="s">
        <v>9</v>
      </c>
      <c r="I27" s="49">
        <v>250</v>
      </c>
      <c r="J27" s="30">
        <f t="shared" si="3"/>
        <v>12.244897959183673</v>
      </c>
      <c r="K27" s="27">
        <v>50</v>
      </c>
      <c r="L27" s="43" t="s">
        <v>9</v>
      </c>
      <c r="M27" s="27">
        <v>80</v>
      </c>
      <c r="N27" s="30">
        <f t="shared" si="2"/>
        <v>323.07692307692309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32</v>
      </c>
      <c r="H28" s="43" t="s">
        <v>9</v>
      </c>
      <c r="I28" s="49">
        <v>35</v>
      </c>
      <c r="J28" s="30">
        <f t="shared" si="3"/>
        <v>0</v>
      </c>
      <c r="K28" s="27">
        <v>22</v>
      </c>
      <c r="L28" s="43" t="s">
        <v>9</v>
      </c>
      <c r="M28" s="27">
        <v>25</v>
      </c>
      <c r="N28" s="30">
        <f t="shared" si="2"/>
        <v>42.553191489361701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30</v>
      </c>
      <c r="L29" s="43" t="s">
        <v>9</v>
      </c>
      <c r="M29" s="27">
        <v>40</v>
      </c>
      <c r="N29" s="30">
        <f t="shared" si="2"/>
        <v>28.571428571428569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70</v>
      </c>
      <c r="H30" s="50" t="s">
        <v>9</v>
      </c>
      <c r="I30" s="49">
        <v>80</v>
      </c>
      <c r="J30" s="30">
        <f t="shared" si="3"/>
        <v>-40</v>
      </c>
      <c r="K30" s="27">
        <v>25</v>
      </c>
      <c r="L30" s="50" t="s">
        <v>9</v>
      </c>
      <c r="M30" s="27">
        <v>30</v>
      </c>
      <c r="N30" s="30">
        <f t="shared" si="2"/>
        <v>63.636363636363633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20</v>
      </c>
      <c r="L31" s="43" t="s">
        <v>9</v>
      </c>
      <c r="M31" s="27">
        <v>25</v>
      </c>
      <c r="N31" s="30">
        <f t="shared" si="2"/>
        <v>22.222222222222221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20</v>
      </c>
      <c r="L32" s="50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160</v>
      </c>
      <c r="E33" s="43" t="s">
        <v>9</v>
      </c>
      <c r="F33" s="27">
        <v>180</v>
      </c>
      <c r="G33" s="48">
        <v>80</v>
      </c>
      <c r="H33" s="50" t="s">
        <v>9</v>
      </c>
      <c r="I33" s="49">
        <v>100</v>
      </c>
      <c r="J33" s="30">
        <f t="shared" si="3"/>
        <v>88.888888888888886</v>
      </c>
      <c r="K33" s="27">
        <v>50</v>
      </c>
      <c r="L33" s="50" t="s">
        <v>9</v>
      </c>
      <c r="M33" s="27">
        <v>60</v>
      </c>
      <c r="N33" s="30">
        <f t="shared" si="2"/>
        <v>209.09090909090909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220</v>
      </c>
      <c r="H34" s="43" t="s">
        <v>9</v>
      </c>
      <c r="I34" s="49">
        <v>270</v>
      </c>
      <c r="J34" s="30">
        <f t="shared" si="3"/>
        <v>18.367346938775512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600</v>
      </c>
      <c r="H36" s="50" t="s">
        <v>9</v>
      </c>
      <c r="I36" s="49">
        <v>900</v>
      </c>
      <c r="J36" s="30">
        <v>0</v>
      </c>
      <c r="K36" s="27">
        <v>800</v>
      </c>
      <c r="L36" s="43" t="s">
        <v>9</v>
      </c>
      <c r="M36" s="27">
        <v>1000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-100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510</v>
      </c>
      <c r="E39" s="43" t="s">
        <v>9</v>
      </c>
      <c r="F39" s="27">
        <v>520</v>
      </c>
      <c r="G39" s="48">
        <v>560</v>
      </c>
      <c r="H39" s="43" t="s">
        <v>9</v>
      </c>
      <c r="I39" s="49">
        <v>570</v>
      </c>
      <c r="J39" s="30">
        <f t="shared" si="3"/>
        <v>-8.8495575221238933</v>
      </c>
      <c r="K39" s="27">
        <v>430</v>
      </c>
      <c r="L39" s="43"/>
      <c r="M39" s="27">
        <v>440</v>
      </c>
      <c r="N39" s="30">
        <f t="shared" si="2"/>
        <v>18.390804597701148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240</v>
      </c>
      <c r="E40" s="43"/>
      <c r="F40" s="27">
        <v>250</v>
      </c>
      <c r="G40" s="48">
        <v>270</v>
      </c>
      <c r="H40" s="43" t="s">
        <v>9</v>
      </c>
      <c r="I40" s="49">
        <v>280</v>
      </c>
      <c r="J40" s="30">
        <f>((D40+F40)/2-(G40+I40)/2)/((G40+I40)/2)*100</f>
        <v>-10.909090909090908</v>
      </c>
      <c r="K40" s="27">
        <v>230</v>
      </c>
      <c r="L40" s="43" t="s">
        <v>9</v>
      </c>
      <c r="M40" s="27">
        <v>240</v>
      </c>
      <c r="N40" s="30">
        <f t="shared" si="2"/>
        <v>4.2553191489361701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175</v>
      </c>
      <c r="E41" s="50" t="s">
        <v>9</v>
      </c>
      <c r="F41" s="27">
        <v>180</v>
      </c>
      <c r="G41" s="48">
        <v>190</v>
      </c>
      <c r="H41" s="50" t="s">
        <v>9</v>
      </c>
      <c r="I41" s="49">
        <v>200</v>
      </c>
      <c r="J41" s="30">
        <f t="shared" si="3"/>
        <v>-8.9743589743589745</v>
      </c>
      <c r="K41" s="27">
        <v>140</v>
      </c>
      <c r="L41" s="43" t="s">
        <v>9</v>
      </c>
      <c r="M41" s="27">
        <v>150</v>
      </c>
      <c r="N41" s="30">
        <f t="shared" si="2"/>
        <v>22.413793103448278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2.5641025641025639</v>
      </c>
      <c r="K43" s="27">
        <v>34</v>
      </c>
      <c r="L43" s="43" t="s">
        <v>9</v>
      </c>
      <c r="M43" s="27">
        <v>40</v>
      </c>
      <c r="N43" s="30">
        <f t="shared" si="2"/>
        <v>8.1081081081081088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132</v>
      </c>
      <c r="E44" s="43" t="s">
        <v>9</v>
      </c>
      <c r="F44" s="27">
        <v>133</v>
      </c>
      <c r="G44" s="48">
        <v>128</v>
      </c>
      <c r="H44" s="43" t="s">
        <v>9</v>
      </c>
      <c r="I44" s="49">
        <v>130</v>
      </c>
      <c r="J44" s="30">
        <f t="shared" si="3"/>
        <v>2.7131782945736433</v>
      </c>
      <c r="K44" s="27">
        <v>78</v>
      </c>
      <c r="L44" s="43" t="s">
        <v>9</v>
      </c>
      <c r="M44" s="27">
        <v>80</v>
      </c>
      <c r="N44" s="30">
        <f t="shared" si="2"/>
        <v>67.721518987341767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750</v>
      </c>
      <c r="H46" s="43" t="s">
        <v>9</v>
      </c>
      <c r="I46" s="49">
        <v>800</v>
      </c>
      <c r="J46" s="30">
        <f t="shared" ref="J46" si="6">((D46+F46)/2-(G46+I46)/2)/((G46+I46)/2)*100</f>
        <v>9.67741935483871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4.5" customHeight="1">
      <c r="A54" s="73" t="s">
        <v>77</v>
      </c>
      <c r="B54" s="85"/>
      <c r="C54" s="78" t="s">
        <v>79</v>
      </c>
      <c r="D54" s="79"/>
      <c r="E54" s="79"/>
      <c r="F54" s="80"/>
      <c r="G54" s="78" t="s">
        <v>80</v>
      </c>
      <c r="H54" s="79"/>
      <c r="I54" s="79"/>
      <c r="J54" s="80"/>
      <c r="K54" s="78" t="s">
        <v>70</v>
      </c>
      <c r="L54" s="76"/>
      <c r="M54" s="76"/>
      <c r="N54" s="77"/>
    </row>
    <row r="55" spans="1:16" ht="34.5" customHeight="1">
      <c r="A55" s="73" t="s">
        <v>78</v>
      </c>
      <c r="B55" s="85"/>
      <c r="C55" s="78" t="s">
        <v>72</v>
      </c>
      <c r="D55" s="79"/>
      <c r="E55" s="79"/>
      <c r="F55" s="80"/>
      <c r="G55" s="78" t="s">
        <v>81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34.5" customHeight="1">
      <c r="A56" s="73"/>
      <c r="B56" s="74"/>
      <c r="C56" s="78"/>
      <c r="D56" s="79"/>
      <c r="E56" s="79"/>
      <c r="F56" s="80"/>
      <c r="G56" s="78" t="s">
        <v>82</v>
      </c>
      <c r="H56" s="79"/>
      <c r="I56" s="79"/>
      <c r="J56" s="80"/>
      <c r="K56" s="78" t="s">
        <v>83</v>
      </c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71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2023-06-20T05:24:19Z</cp:lastPrinted>
  <dcterms:created xsi:type="dcterms:W3CDTF">2020-07-12T06:32:53Z</dcterms:created>
  <dcterms:modified xsi:type="dcterms:W3CDTF">2023-06-22T06:01:00Z</dcterms:modified>
</cp:coreProperties>
</file>