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<sst xmlns="http://schemas.openxmlformats.org/spreadsheetml/2006/main" count="253" uniqueCount="88">
  <si>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</si>
  <si>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</si>
  <si>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</si>
  <si>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</si>
  <si>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</si>
  <si>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</si>
  <si>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</si>
  <si>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</si>
  <si>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</si>
  <si>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</si>
  <si>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</si>
  <si>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</si>
  <si>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</si>
  <si>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</si>
  <si>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</si>
  <si>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</si>
  <si>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</si>
  <si>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</si>
  <si>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</si>
  <si>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</si>
  <si>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</si>
  <si>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</si>
  <si>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</si>
  <si>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</si>
  <si>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</si>
  <si>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</si>
  <si>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</si>
  <si>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</si>
  <si>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</si>
  <si>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</si>
  <si>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</si>
  <si>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</si>
  <si>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</si>
  <si>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</si>
  <si>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</si>
  <si>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</si>
  <si>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</si>
  <si>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</si>
  <si>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</si>
  <si>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</si>
  <si>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</si>
  <si>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</si>
  <si>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</si>
  <si>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</si>
  <si>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</si>
  <si>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</si>
  <si>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</si>
  <si>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</si>
  <si>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</si>
  <si>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</si>
  <si>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</si>
  <si>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</si>
  <si>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</si>
  <si>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</si>
  <si>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</si>
  <si>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</si>
  <si>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</si>
  <si>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</si>
  <si>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</si>
  <si>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</si>
  <si>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</si>
  <si>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</si>
  <si>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</si>
  <si>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</si>
  <si>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</si>
  <si>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</si>
  <si>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</si>
  <si>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</si>
  <si>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</si>
  <si>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</si>
  <si>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</si>
  <si>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</si>
  <si>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</si>
  <si>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</si>
  <si>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</si>
  <si>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</si>
  <si>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</si>
  <si>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</si>
  <si>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</si>
  <si>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</si>
  <si>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</si>
  <si>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</si>
  <si>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>স্বাক্ষরিত/-</t>
  </si>
  <si>
    <t xml:space="preserve">            তারিখঃ 1৫/09/2022 খ্রিঃ।</t>
  </si>
  <si>
    <t>1৫/09/২০২2</t>
  </si>
  <si>
    <t>1৫/০8/২০২২</t>
  </si>
  <si>
    <t>1৫/০9/২০২১</t>
  </si>
  <si>
    <t>স্মারক নং ১২.০২.1000.221.16.০19.১8.6৬৮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</si>
</sst>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87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68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84</v>
      </c>
      <c r="E12" s="99"/>
      <c r="F12" s="100"/>
      <c r="G12" s="101" t="s">
        <v>85</v>
      </c>
      <c r="H12" s="102"/>
      <c r="I12" s="103"/>
      <c r="J12" s="94"/>
      <c r="K12" s="104" t="s">
        <v>86</v>
      </c>
      <c r="L12" s="105"/>
      <c r="M12" s="106"/>
      <c r="N12" s="97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65</v>
      </c>
      <c r="H14" s="40" t="s">
        <v>12</v>
      </c>
      <c r="I14" s="52">
        <v>67</v>
      </c>
      <c r="J14" s="30">
        <f t="shared" si="0"/>
        <v>7.5757575757575761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55</v>
      </c>
      <c r="E17" s="40" t="s">
        <v>12</v>
      </c>
      <c r="F17" s="52">
        <v>58</v>
      </c>
      <c r="G17" s="28">
        <v>48</v>
      </c>
      <c r="H17" s="40" t="s">
        <v>12</v>
      </c>
      <c r="I17" s="52">
        <v>50</v>
      </c>
      <c r="J17" s="30">
        <f t="shared" si="0"/>
        <v>15.306122448979592</v>
      </c>
      <c r="K17" s="28">
        <v>34</v>
      </c>
      <c r="L17" s="40" t="s">
        <v>12</v>
      </c>
      <c r="M17" s="52">
        <v>35</v>
      </c>
      <c r="N17" s="30">
        <f t="shared" si="1"/>
        <v>63.768115942028977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38</v>
      </c>
      <c r="H18" s="40" t="s">
        <v>12</v>
      </c>
      <c r="I18" s="52">
        <v>40</v>
      </c>
      <c r="J18" s="30">
        <f t="shared" si="0"/>
        <v>8.9743589743589745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115</v>
      </c>
      <c r="E20" s="40" t="s">
        <v>12</v>
      </c>
      <c r="F20" s="52">
        <v>120</v>
      </c>
      <c r="G20" s="28">
        <v>125</v>
      </c>
      <c r="H20" s="40" t="s">
        <v>12</v>
      </c>
      <c r="I20" s="52">
        <v>130</v>
      </c>
      <c r="J20" s="30">
        <f t="shared" si="0"/>
        <v>-7.8431372549019605</v>
      </c>
      <c r="K20" s="28">
        <v>125</v>
      </c>
      <c r="L20" s="40" t="s">
        <v>12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165</v>
      </c>
      <c r="H22" s="40" t="s">
        <v>12</v>
      </c>
      <c r="I22" s="52">
        <v>170</v>
      </c>
      <c r="J22" s="30">
        <f t="shared" si="0"/>
        <v>2.9850746268656714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150</v>
      </c>
      <c r="H23" s="40" t="s">
        <v>12</v>
      </c>
      <c r="I23" s="52">
        <v>155</v>
      </c>
      <c r="J23" s="30">
        <f t="shared" si="0"/>
        <v>-3.278688524590164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2.7322404371584699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38</v>
      </c>
      <c r="H25" s="40" t="s">
        <v>12</v>
      </c>
      <c r="I25" s="52">
        <v>40</v>
      </c>
      <c r="J25" s="30">
        <f>((D25+F25)/2-(G25+I25)/2)/((G25+I25)/2)*100</f>
        <v>8.9743589743589745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33</v>
      </c>
      <c r="H26" s="40" t="s">
        <v>12</v>
      </c>
      <c r="I26" s="52">
        <v>35</v>
      </c>
      <c r="J26" s="30">
        <f t="shared" si="0"/>
        <v>7.3529411764705888</v>
      </c>
      <c r="K26" s="28">
        <v>40</v>
      </c>
      <c r="L26" s="40" t="s">
        <v>12</v>
      </c>
      <c r="M26" s="52">
        <v>42</v>
      </c>
      <c r="N26" s="30">
        <f t="shared" si="1"/>
        <v>-10.975609756097562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70</v>
      </c>
      <c r="H27" s="40" t="s">
        <v>12</v>
      </c>
      <c r="I27" s="52">
        <v>75</v>
      </c>
      <c r="J27" s="30">
        <f t="shared" si="0"/>
        <v>6.8965517241379306</v>
      </c>
      <c r="K27" s="28">
        <v>70</v>
      </c>
      <c r="L27" s="40" t="s">
        <v>12</v>
      </c>
      <c r="M27" s="52">
        <v>80</v>
      </c>
      <c r="N27" s="30">
        <f t="shared" si="1"/>
        <v>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125</v>
      </c>
      <c r="E28" s="40" t="s">
        <v>12</v>
      </c>
      <c r="F28" s="52">
        <v>130</v>
      </c>
      <c r="G28" s="28">
        <v>115</v>
      </c>
      <c r="H28" s="40" t="s">
        <v>12</v>
      </c>
      <c r="I28" s="52">
        <v>120</v>
      </c>
      <c r="J28" s="30">
        <f t="shared" si="0"/>
        <v>8.5106382978723403</v>
      </c>
      <c r="K28" s="28">
        <v>120</v>
      </c>
      <c r="L28" s="40" t="s">
        <v>12</v>
      </c>
      <c r="M28" s="52">
        <v>130</v>
      </c>
      <c r="N28" s="30">
        <f t="shared" si="1"/>
        <v>2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22</v>
      </c>
      <c r="E30" s="40" t="s">
        <v>12</v>
      </c>
      <c r="F30" s="52">
        <v>25</v>
      </c>
      <c r="G30" s="28">
        <v>25</v>
      </c>
      <c r="H30" s="40" t="s">
        <v>12</v>
      </c>
      <c r="I30" s="52">
        <v>28</v>
      </c>
      <c r="J30" s="30">
        <f t="shared" si="0"/>
        <v>-11.320754716981133</v>
      </c>
      <c r="K30" s="28">
        <v>22</v>
      </c>
      <c r="L30" s="40" t="s">
        <v>12</v>
      </c>
      <c r="M30" s="52">
        <v>24</v>
      </c>
      <c r="N30" s="30">
        <f t="shared" si="1"/>
        <v>2.1739130434782608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35</v>
      </c>
      <c r="E31" s="40" t="s">
        <v>12</v>
      </c>
      <c r="F31" s="52">
        <v>40</v>
      </c>
      <c r="G31" s="28">
        <v>35</v>
      </c>
      <c r="H31" s="40" t="s">
        <v>12</v>
      </c>
      <c r="I31" s="52">
        <v>40</v>
      </c>
      <c r="J31" s="30">
        <f t="shared" si="0"/>
        <v>0</v>
      </c>
      <c r="K31" s="28">
        <v>45</v>
      </c>
      <c r="L31" s="40" t="s">
        <v>12</v>
      </c>
      <c r="M31" s="52">
        <v>50</v>
      </c>
      <c r="N31" s="30">
        <f t="shared" si="1"/>
        <v>-21.052631578947366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15</v>
      </c>
      <c r="E32" s="40" t="s">
        <v>12</v>
      </c>
      <c r="F32" s="52">
        <v>20</v>
      </c>
      <c r="G32" s="28">
        <v>25</v>
      </c>
      <c r="H32" s="40" t="s">
        <v>12</v>
      </c>
      <c r="I32" s="52">
        <v>30</v>
      </c>
      <c r="J32" s="30">
        <f t="shared" si="0"/>
        <v>-36.363636363636367</v>
      </c>
      <c r="K32" s="28">
        <v>35</v>
      </c>
      <c r="L32" s="40" t="s">
        <v>12</v>
      </c>
      <c r="M32" s="52">
        <v>40</v>
      </c>
      <c r="N32" s="30">
        <f t="shared" si="1"/>
        <v>-53.333333333333336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25</v>
      </c>
      <c r="H33" s="40" t="s">
        <v>12</v>
      </c>
      <c r="I33" s="52">
        <v>30</v>
      </c>
      <c r="J33" s="30">
        <f t="shared" si="0"/>
        <v>18.181818181818183</v>
      </c>
      <c r="K33" s="28">
        <v>20</v>
      </c>
      <c r="L33" s="40" t="s">
        <v>12</v>
      </c>
      <c r="M33" s="52">
        <v>25</v>
      </c>
      <c r="N33" s="30">
        <f t="shared" si="1"/>
        <v>44.444444444444443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30</v>
      </c>
      <c r="H34" s="40" t="s">
        <v>12</v>
      </c>
      <c r="I34" s="52">
        <v>35</v>
      </c>
      <c r="J34" s="30">
        <f t="shared" si="0"/>
        <v>-15.384615384615385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60</v>
      </c>
      <c r="E35" s="40" t="s">
        <v>12</v>
      </c>
      <c r="F35" s="52">
        <v>70</v>
      </c>
      <c r="G35" s="28">
        <v>160</v>
      </c>
      <c r="H35" s="40" t="s">
        <v>12</v>
      </c>
      <c r="I35" s="52">
        <v>170</v>
      </c>
      <c r="J35" s="30">
        <f t="shared" si="0"/>
        <v>-60.606060606060609</v>
      </c>
      <c r="K35" s="28">
        <v>140</v>
      </c>
      <c r="L35" s="40" t="s">
        <v>12</v>
      </c>
      <c r="M35" s="52">
        <v>150</v>
      </c>
      <c r="N35" s="30">
        <f t="shared" si="1"/>
        <v>-55.172413793103445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290</v>
      </c>
      <c r="E42" s="40" t="s">
        <v>12</v>
      </c>
      <c r="F42" s="52">
        <v>300</v>
      </c>
      <c r="G42" s="28">
        <v>250</v>
      </c>
      <c r="H42" s="40" t="s">
        <v>12</v>
      </c>
      <c r="I42" s="52">
        <v>255</v>
      </c>
      <c r="J42" s="30">
        <f t="shared" si="0"/>
        <v>16.831683168316832</v>
      </c>
      <c r="K42" s="28">
        <v>220</v>
      </c>
      <c r="L42" s="40" t="s">
        <v>12</v>
      </c>
      <c r="M42" s="52">
        <v>225</v>
      </c>
      <c r="N42" s="30">
        <f t="shared" si="1"/>
        <v>32.584269662921351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140</v>
      </c>
      <c r="H43" s="40" t="s">
        <v>12</v>
      </c>
      <c r="I43" s="52">
        <v>145</v>
      </c>
      <c r="J43" s="30">
        <f t="shared" si="0"/>
        <v>14.035087719298245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40</v>
      </c>
      <c r="H45" s="40" t="s">
        <v>12</v>
      </c>
      <c r="I45" s="52">
        <v>42</v>
      </c>
      <c r="J45" s="30">
        <f t="shared" si="0"/>
        <v>0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12.658227848101266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700</v>
      </c>
      <c r="H48" s="40" t="s">
        <v>12</v>
      </c>
      <c r="I48" s="52">
        <v>750</v>
      </c>
      <c r="J48" s="30">
        <f t="shared" si="0"/>
        <v>6.8965517241379306</v>
      </c>
      <c r="K48" s="28">
        <v>580</v>
      </c>
      <c r="L48" s="40" t="s">
        <v>12</v>
      </c>
      <c r="M48" s="52">
        <v>640</v>
      </c>
      <c r="N48" s="30">
        <f t="shared" si="1"/>
        <v>27.049180327868854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80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77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78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72</v>
      </c>
      <c r="B64" s="59"/>
      <c r="C64" s="71"/>
      <c r="D64" s="71"/>
      <c r="E64" s="71"/>
      <c r="F64" s="72"/>
      <c r="G64" s="62" t="s">
        <v>66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81</v>
      </c>
      <c r="B65" s="59"/>
      <c r="C65" s="124"/>
      <c r="D65" s="124"/>
      <c r="E65" s="124"/>
      <c r="F65" s="125"/>
      <c r="G65" s="55"/>
      <c r="K65" s="77"/>
      <c r="L65" s="71"/>
      <c r="M65" s="71"/>
      <c r="N65" s="72"/>
      <c r="P65" s="1" t="s">
        <v>48</v>
      </c>
    </row>
    <row r="66" spans="1:16" ht="15.95" customHeight="1">
      <c r="A66" s="59" t="s">
        <v>4</v>
      </c>
      <c r="B66" s="59"/>
      <c r="C66" s="69" t="s">
        <v>69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60" t="s">
        <v>73</v>
      </c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82</v>
      </c>
      <c r="K74" s="123"/>
      <c r="L74" s="123"/>
      <c r="M74" s="123"/>
      <c r="N74" s="123"/>
      <c r="O74" s="54"/>
    </row>
    <row r="75" spans="1:16">
      <c r="I75" s="54"/>
      <c r="J75" s="123" t="s">
        <v>70</v>
      </c>
      <c r="K75" s="123"/>
      <c r="L75" s="123"/>
      <c r="M75" s="123"/>
      <c r="N75" s="123"/>
      <c r="O75" s="54"/>
    </row>
    <row r="76" spans="1:16">
      <c r="I76" s="54"/>
      <c r="J76" s="123" t="s">
        <v>76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2022-09-14T02:54:34Z</cp:lastPrinted>
  <dcterms:created xsi:type="dcterms:W3CDTF">2020-07-12T06:32:53Z</dcterms:created>
  <dcterms:modified xsi:type="dcterms:W3CDTF">2022-09-15T07:17:23Z</dcterms:modified>
</cp:coreProperties>
</file>