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<sst xmlns="http://schemas.openxmlformats.org/spreadsheetml/2006/main" count="202" uniqueCount="86">
  <si>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</si>
  <si>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</si>
  <si>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</si>
  <si>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</si>
  <si>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</si>
  <si>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</si>
  <si>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</si>
  <si>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</si>
  <si>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</si>
  <si>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</si>
  <si>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</si>
  <si>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</si>
  <si>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</si>
  <si>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</si>
  <si>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</si>
  <si>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</si>
  <si>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</si>
  <si>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</si>
  <si>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</si>
  <si>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</si>
  <si>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</si>
  <si>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</si>
  <si>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</si>
  <si>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</si>
  <si>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</si>
  <si>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</si>
  <si>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</si>
  <si>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</si>
  <si>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</si>
  <si>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</si>
  <si>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</si>
  <si>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</si>
  <si>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</si>
  <si>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</si>
  <si>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</si>
  <si>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</si>
  <si>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</si>
  <si>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</si>
  <si>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</si>
  <si>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</si>
  <si>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</si>
  <si>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</si>
  <si>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</si>
  <si>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</si>
  <si>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</si>
  <si>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</si>
  <si>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</si>
  <si>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</si>
  <si>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</si>
  <si>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</si>
  <si>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</si>
  <si>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</si>
  <si>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</si>
  <si>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</si>
  <si>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</si>
  <si>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</si>
  <si>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</si>
  <si>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</si>
  <si>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</si>
  <si>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</si>
  <si>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</si>
  <si>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</si>
  <si>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</si>
  <si>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</si>
  <si>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</si>
  <si>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</si>
  <si>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</si>
  <si>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</si>
  <si>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</si>
  <si>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</si>
  <si>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</si>
  <si>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ছোলা, মুগ ডাল, মশুর ডাল (দেশী)</t>
  </si>
  <si>
    <t>২. সয়াবিন তেল-(খোলা), পাম তেল- (খোলা)</t>
  </si>
  <si>
    <t>৩.রসুন (দেশী,আমদানী), আদা (আমদানীকৃত)</t>
  </si>
  <si>
    <t>১. পিয়াজ(দেশী,আমদানীকৃত)</t>
  </si>
  <si>
    <t>তারিখঃ ১১/০৪/২০২৩ খ্রিঃ।</t>
  </si>
  <si>
    <t>১১/০৪/২০২৩</t>
  </si>
  <si>
    <t>১১/০৩/২০২৩</t>
  </si>
  <si>
    <t>১১/০৪/২০২২</t>
  </si>
  <si>
    <t>১২.০২.২০০০.৩০০.১৬.০৪৬.২১-৩১৮</t>
  </si>
  <si>
    <t>২. বেগুন, কাঁচাপেপে, আলু, কাঁচামরিচ</t>
  </si>
  <si>
    <t>৪. মোরগ-মুরগি (কক/সোনালী)জ্যান্ত, মুরগি (ব্রয়লার) জ্যান্ত</t>
  </si>
  <si>
    <t>৪. সয়াবিন তেল (ক্যান ৫লিঃ)</t>
  </si>
  <si>
    <t>৫. ইলিশ মাছ (ছোট)</t>
  </si>
  <si>
    <t>৩.মোরগ-মুরগি (দেশী) জ্যান্ত, মাংস- গরু(হাড়সহ)</t>
  </si>
  <si>
    <t>৫. 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</si>
</sst>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75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76</v>
      </c>
      <c r="E10" s="117"/>
      <c r="F10" s="118"/>
      <c r="G10" s="119" t="s">
        <v>77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85</v>
      </c>
      <c r="H19" s="54" t="s">
        <v>10</v>
      </c>
      <c r="I19" s="56">
        <v>90</v>
      </c>
      <c r="J19" s="57">
        <f t="shared" si="2"/>
        <v>-5.7142857142857144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187</v>
      </c>
      <c r="H20" s="54" t="s">
        <v>10</v>
      </c>
      <c r="I20" s="56">
        <v>188</v>
      </c>
      <c r="J20" s="57">
        <f t="shared" si="2"/>
        <v>-8.7999999999999989</v>
      </c>
      <c r="K20" s="53">
        <v>165</v>
      </c>
      <c r="L20" s="54" t="s">
        <v>10</v>
      </c>
      <c r="M20" s="53">
        <v>167</v>
      </c>
      <c r="N20" s="57">
        <f t="shared" si="3"/>
        <v>3.0120481927710845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148</v>
      </c>
      <c r="L21" s="54" t="s">
        <v>10</v>
      </c>
      <c r="M21" s="53">
        <v>162</v>
      </c>
      <c r="N21" s="57">
        <f t="shared" si="3"/>
        <v>-17.741935483870968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35</v>
      </c>
      <c r="G23" s="55">
        <v>24</v>
      </c>
      <c r="H23" s="54" t="s">
        <v>10</v>
      </c>
      <c r="I23" s="56">
        <v>30</v>
      </c>
      <c r="J23" s="57">
        <f t="shared" si="2"/>
        <v>22.222222222222221</v>
      </c>
      <c r="K23" s="53">
        <v>23</v>
      </c>
      <c r="L23" s="54" t="s">
        <v>10</v>
      </c>
      <c r="M23" s="53">
        <v>25</v>
      </c>
      <c r="N23" s="57">
        <f t="shared" si="3"/>
        <v>37.5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35</v>
      </c>
      <c r="E24" s="54"/>
      <c r="F24" s="53">
        <v>40</v>
      </c>
      <c r="G24" s="55">
        <v>34</v>
      </c>
      <c r="H24" s="54" t="s">
        <v>10</v>
      </c>
      <c r="I24" s="56">
        <v>36</v>
      </c>
      <c r="J24" s="57">
        <f t="shared" si="2"/>
        <v>7.1428571428571423</v>
      </c>
      <c r="K24" s="53">
        <v>28</v>
      </c>
      <c r="L24" s="54">
        <v>70</v>
      </c>
      <c r="M24" s="53">
        <v>32</v>
      </c>
      <c r="N24" s="57">
        <f t="shared" si="3"/>
        <v>25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140</v>
      </c>
      <c r="J26" s="57">
        <f t="shared" si="2"/>
        <v>-9.2592592592592595</v>
      </c>
      <c r="K26" s="53">
        <v>105</v>
      </c>
      <c r="L26" s="54" t="s">
        <v>10</v>
      </c>
      <c r="M26" s="53">
        <v>110</v>
      </c>
      <c r="N26" s="57">
        <f t="shared" si="3"/>
        <v>13.953488372093023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120</v>
      </c>
      <c r="E27" s="54" t="s">
        <v>10</v>
      </c>
      <c r="F27" s="53">
        <v>140</v>
      </c>
      <c r="G27" s="55">
        <v>130</v>
      </c>
      <c r="H27" s="54" t="s">
        <v>10</v>
      </c>
      <c r="I27" s="56">
        <v>145</v>
      </c>
      <c r="J27" s="57">
        <f t="shared" si="2"/>
        <v>-5.4545454545454541</v>
      </c>
      <c r="K27" s="53">
        <v>80</v>
      </c>
      <c r="L27" s="54" t="s">
        <v>10</v>
      </c>
      <c r="M27" s="53">
        <v>85</v>
      </c>
      <c r="N27" s="57">
        <f t="shared" si="3"/>
        <v>57.575757575757578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25</v>
      </c>
      <c r="E28" s="54" t="s">
        <v>10</v>
      </c>
      <c r="F28" s="53">
        <v>26</v>
      </c>
      <c r="G28" s="55">
        <v>17</v>
      </c>
      <c r="H28" s="54">
        <f>-P19</f>
        <v>0</v>
      </c>
      <c r="I28" s="56">
        <v>19</v>
      </c>
      <c r="J28" s="57">
        <f t="shared" si="2"/>
        <v>41.666666666666671</v>
      </c>
      <c r="K28" s="53">
        <v>15</v>
      </c>
      <c r="L28" s="54" t="s">
        <v>10</v>
      </c>
      <c r="M28" s="53">
        <v>17</v>
      </c>
      <c r="N28" s="57">
        <f t="shared" si="3"/>
        <v>59.375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30</v>
      </c>
      <c r="H30" s="54"/>
      <c r="I30" s="56">
        <v>35</v>
      </c>
      <c r="J30" s="57">
        <f t="shared" si="2"/>
        <v>15.384615384615385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55</v>
      </c>
      <c r="E33" s="54" t="s">
        <v>10</v>
      </c>
      <c r="F33" s="53">
        <v>60</v>
      </c>
      <c r="G33" s="55">
        <v>50</v>
      </c>
      <c r="H33" s="54" t="s">
        <v>10</v>
      </c>
      <c r="I33" s="56">
        <v>60</v>
      </c>
      <c r="J33" s="57">
        <f t="shared" si="2"/>
        <v>4.5454545454545459</v>
      </c>
      <c r="K33" s="53">
        <v>40</v>
      </c>
      <c r="L33" s="54" t="s">
        <v>10</v>
      </c>
      <c r="M33" s="53">
        <v>45</v>
      </c>
      <c r="N33" s="57">
        <f t="shared" si="3"/>
        <v>35.294117647058826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1000</v>
      </c>
      <c r="N36" s="57">
        <f t="shared" si="3"/>
        <v>-37.5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205</v>
      </c>
      <c r="G41" s="55">
        <v>250</v>
      </c>
      <c r="H41" s="54">
        <v>135</v>
      </c>
      <c r="I41" s="56">
        <v>255</v>
      </c>
      <c r="J41" s="57">
        <f t="shared" si="2"/>
        <v>-20.792079207920793</v>
      </c>
      <c r="K41" s="53">
        <v>170</v>
      </c>
      <c r="L41" s="54">
        <v>120</v>
      </c>
      <c r="M41" s="53">
        <v>175</v>
      </c>
      <c r="N41" s="57">
        <f t="shared" si="3"/>
        <v>15.942028985507244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42</v>
      </c>
      <c r="H43" s="54"/>
      <c r="I43" s="56">
        <v>44</v>
      </c>
      <c r="J43" s="57">
        <f t="shared" si="2"/>
        <v>0</v>
      </c>
      <c r="K43" s="53">
        <v>34</v>
      </c>
      <c r="L43" s="54">
        <v>29</v>
      </c>
      <c r="M43" s="53">
        <v>36</v>
      </c>
      <c r="N43" s="57">
        <f t="shared" si="3"/>
        <v>22.857142857142858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113</v>
      </c>
      <c r="E44" s="54">
        <v>67</v>
      </c>
      <c r="F44" s="53">
        <v>115</v>
      </c>
      <c r="G44" s="55">
        <v>112</v>
      </c>
      <c r="H44" s="54"/>
      <c r="I44" s="56">
        <v>114</v>
      </c>
      <c r="J44" s="57">
        <f t="shared" si="2"/>
        <v>0.88495575221238942</v>
      </c>
      <c r="K44" s="53">
        <v>78</v>
      </c>
      <c r="L44" s="54" t="s">
        <v>10</v>
      </c>
      <c r="M44" s="53">
        <v>80</v>
      </c>
      <c r="N44" s="57">
        <f t="shared" si="3"/>
        <v>44.303797468354425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63</v>
      </c>
      <c r="D54" s="85"/>
      <c r="E54" s="85"/>
      <c r="F54" s="86"/>
      <c r="G54" s="72" t="s">
        <v>74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5" t="s">
        <v>72</v>
      </c>
      <c r="B55" s="76"/>
      <c r="C55" s="65"/>
      <c r="D55" s="66"/>
      <c r="E55" s="66"/>
      <c r="F55" s="67"/>
      <c r="G55" s="72" t="s">
        <v>80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73</v>
      </c>
      <c r="B56" s="76"/>
      <c r="C56" s="65"/>
      <c r="D56" s="66"/>
      <c r="E56" s="66"/>
      <c r="F56" s="67"/>
      <c r="G56" s="72" t="s">
        <v>84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81</v>
      </c>
      <c r="B57" s="64"/>
      <c r="C57" s="65"/>
      <c r="D57" s="66"/>
      <c r="E57" s="66"/>
      <c r="F57" s="67"/>
      <c r="G57" s="72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83</v>
      </c>
      <c r="B58" s="76"/>
      <c r="C58" s="65"/>
      <c r="D58" s="66"/>
      <c r="E58" s="66"/>
      <c r="F58" s="67"/>
      <c r="G58" s="72" t="s">
        <v>85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2023-04-11T06:31:01Z</dcterms:modified>
</cp:coreProperties>
</file>