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<sst xmlns="http://schemas.openxmlformats.org/spreadsheetml/2006/main" count="220" uniqueCount="84">
  <si>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</si>
  <si>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</si>
  <si>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</si>
  <si>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</si>
  <si>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</si>
  <si>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</si>
  <si>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</si>
  <si>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</si>
  <si>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</si>
  <si>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</si>
  <si>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</si>
  <si>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</si>
  <si>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</si>
  <si>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</si>
  <si>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</si>
  <si>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</si>
  <si>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</si>
  <si>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</si>
  <si>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</si>
  <si>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</si>
  <si>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</si>
  <si>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</si>
  <si>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</si>
  <si>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</si>
  <si>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</si>
  <si>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</si>
  <si>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</si>
  <si>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</si>
  <si>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</si>
  <si>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</si>
  <si>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</si>
  <si>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</si>
  <si>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</si>
  <si>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</si>
  <si>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</si>
  <si>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</si>
  <si>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</si>
  <si>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</si>
  <si>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</si>
  <si>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</si>
  <si>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</si>
  <si>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</si>
  <si>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</si>
  <si>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</si>
  <si>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</si>
  <si>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</si>
  <si>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</si>
  <si>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</si>
  <si>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</si>
  <si>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</si>
  <si>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</si>
  <si>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</si>
  <si>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</si>
  <si>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</si>
  <si>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</si>
  <si>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</si>
  <si>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</si>
  <si>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</si>
  <si>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</si>
  <si>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</si>
  <si>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</si>
  <si>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</si>
  <si>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</si>
  <si>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</si>
  <si>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</si>
  <si>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</si>
  <si>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</si>
  <si>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</si>
  <si>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</si>
  <si>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</si>
  <si>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</si>
  <si>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পিঁয়াজ দেশি।</t>
  </si>
  <si>
    <t>সরবরাহ বৃদ্ধি হওয়ায় মূল্য কিছুটা হ্রাস পেয়েছে।</t>
  </si>
  <si>
    <t>তারিখঃ 06-06-২০২3 খ্রিঃ</t>
  </si>
  <si>
    <t>06/06/2023</t>
  </si>
  <si>
    <t>06/05/২০২3</t>
  </si>
  <si>
    <t>06/06/২০২2</t>
  </si>
  <si>
    <t>ঢেড়স, কাঁচামরিচ।</t>
  </si>
  <si>
    <t>আদা (আমদানীকৃত), বেগুন ও ইলিশ।</t>
  </si>
  <si>
    <t>সরবরাহ হ্রাস হওয়ায় মূল্য বৃদ্ধি।</t>
  </si>
  <si>
    <t>সয়াবিন তেল (ক্যান 5 লিঃ),</t>
  </si>
  <si>
    <t>পিঁয়াজ এর আমদানী শুরু হওয়ায় মূল্য কিছুটা হ্রাস পেয়েছে।</t>
  </si>
  <si>
    <t>স্মারক নং 12.02.0050.400.16.001.12-614</t>
  </si>
  <si>
    <t>সরবরাহ বৃদ্ধি হওয়ায় মূল্য কিছুটা হ্রাস পেয়েছে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</si>
</sst>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82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62</v>
      </c>
      <c r="L12" s="43" t="s">
        <v>9</v>
      </c>
      <c r="M12" s="27">
        <v>64</v>
      </c>
      <c r="N12" s="30">
        <f t="shared" si="1"/>
        <v>7.9365079365079358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60</v>
      </c>
      <c r="J16" s="30">
        <f t="shared" si="3"/>
        <v>-8.695652173913043</v>
      </c>
      <c r="K16" s="27">
        <v>40</v>
      </c>
      <c r="L16" s="43" t="s">
        <v>9</v>
      </c>
      <c r="M16" s="27">
        <v>42</v>
      </c>
      <c r="N16" s="30">
        <f t="shared" si="2"/>
        <v>28.04878048780488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 t="s">
        <v>9</v>
      </c>
      <c r="I20" s="49">
        <v>162</v>
      </c>
      <c r="J20" s="30">
        <f t="shared" si="3"/>
        <v>2.1739130434782608</v>
      </c>
      <c r="K20" s="27">
        <v>180</v>
      </c>
      <c r="L20" s="43" t="s">
        <v>9</v>
      </c>
      <c r="M20" s="27">
        <v>182</v>
      </c>
      <c r="N20" s="30">
        <f t="shared" si="2"/>
        <v>-9.1160220994475143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126</v>
      </c>
      <c r="H21" s="43" t="s">
        <v>9</v>
      </c>
      <c r="I21" s="49">
        <v>128</v>
      </c>
      <c r="J21" s="30">
        <f t="shared" si="3"/>
        <v>1.5748031496062991</v>
      </c>
      <c r="K21" s="27">
        <v>136</v>
      </c>
      <c r="L21" s="43" t="s">
        <v>9</v>
      </c>
      <c r="M21" s="27">
        <v>138</v>
      </c>
      <c r="N21" s="30">
        <f t="shared" si="2"/>
        <v>-5.8394160583941606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880</v>
      </c>
      <c r="H22" s="43" t="s">
        <v>9</v>
      </c>
      <c r="I22" s="49">
        <v>890</v>
      </c>
      <c r="J22" s="30">
        <f t="shared" si="3"/>
        <v>4.5197740112994351</v>
      </c>
      <c r="K22" s="27">
        <v>980</v>
      </c>
      <c r="L22" s="43" t="s">
        <v>9</v>
      </c>
      <c r="M22" s="27">
        <v>985</v>
      </c>
      <c r="N22" s="30">
        <f t="shared" si="2"/>
        <v>-5.8524173027989823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75</v>
      </c>
      <c r="G23" s="48">
        <v>40</v>
      </c>
      <c r="H23" s="50" t="s">
        <v>9</v>
      </c>
      <c r="I23" s="49">
        <v>50</v>
      </c>
      <c r="J23" s="30">
        <f t="shared" si="3"/>
        <v>55.555555555555557</v>
      </c>
      <c r="K23" s="27">
        <v>30</v>
      </c>
      <c r="L23" s="43" t="s">
        <v>9</v>
      </c>
      <c r="M23" s="27">
        <v>32</v>
      </c>
      <c r="N23" s="30">
        <f t="shared" si="2"/>
        <v>125.80645161290323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40</v>
      </c>
      <c r="E24" s="43" t="s">
        <v>9</v>
      </c>
      <c r="F24" s="27">
        <v>50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140</v>
      </c>
      <c r="H25" s="43" t="s">
        <v>9</v>
      </c>
      <c r="I25" s="49">
        <v>160</v>
      </c>
      <c r="J25" s="30">
        <f t="shared" si="3"/>
        <v>13.333333333333334</v>
      </c>
      <c r="K25" s="27">
        <v>60</v>
      </c>
      <c r="L25" s="43" t="s">
        <v>9</v>
      </c>
      <c r="M25" s="27">
        <v>90</v>
      </c>
      <c r="N25" s="30">
        <f t="shared" si="2"/>
        <v>126.66666666666666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170</v>
      </c>
      <c r="L26" s="50" t="s">
        <v>9</v>
      </c>
      <c r="M26" s="27">
        <v>180</v>
      </c>
      <c r="N26" s="30">
        <f t="shared" si="2"/>
        <v>-11.428571428571429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300</v>
      </c>
      <c r="G27" s="48">
        <v>160</v>
      </c>
      <c r="H27" s="43" t="s">
        <v>9</v>
      </c>
      <c r="I27" s="49">
        <v>180</v>
      </c>
      <c r="J27" s="30">
        <f t="shared" si="3"/>
        <v>70.588235294117652</v>
      </c>
      <c r="K27" s="27">
        <v>70</v>
      </c>
      <c r="L27" s="43" t="s">
        <v>9</v>
      </c>
      <c r="M27" s="27">
        <v>80</v>
      </c>
      <c r="N27" s="30">
        <f t="shared" si="2"/>
        <v>286.66666666666669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30</v>
      </c>
      <c r="H28" s="43" t="s">
        <v>9</v>
      </c>
      <c r="I28" s="49">
        <v>35</v>
      </c>
      <c r="J28" s="30">
        <f t="shared" si="3"/>
        <v>3.0769230769230771</v>
      </c>
      <c r="K28" s="27">
        <v>20</v>
      </c>
      <c r="L28" s="43" t="s">
        <v>9</v>
      </c>
      <c r="M28" s="27">
        <v>25</v>
      </c>
      <c r="N28" s="30">
        <f t="shared" si="2"/>
        <v>48.888888888888886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30</v>
      </c>
      <c r="L29" s="43" t="s">
        <v>9</v>
      </c>
      <c r="M29" s="27">
        <v>40</v>
      </c>
      <c r="N29" s="30">
        <f t="shared" si="2"/>
        <v>57.142857142857139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35</v>
      </c>
      <c r="H30" s="50" t="s">
        <v>9</v>
      </c>
      <c r="I30" s="49">
        <v>40</v>
      </c>
      <c r="J30" s="30">
        <f t="shared" si="3"/>
        <v>46.666666666666664</v>
      </c>
      <c r="K30" s="27">
        <v>35</v>
      </c>
      <c r="L30" s="50" t="s">
        <v>9</v>
      </c>
      <c r="M30" s="27">
        <v>40</v>
      </c>
      <c r="N30" s="30">
        <f t="shared" si="2"/>
        <v>46.666666666666664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-28.571428571428569</v>
      </c>
      <c r="K32" s="27">
        <v>15</v>
      </c>
      <c r="L32" s="50" t="s">
        <v>9</v>
      </c>
      <c r="M32" s="27">
        <v>20</v>
      </c>
      <c r="N32" s="30">
        <f t="shared" si="2"/>
        <v>42.857142857142854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70</v>
      </c>
      <c r="H33" s="50" t="s">
        <v>9</v>
      </c>
      <c r="I33" s="49">
        <v>100</v>
      </c>
      <c r="J33" s="30">
        <f t="shared" si="3"/>
        <v>11.76470588235294</v>
      </c>
      <c r="K33" s="27">
        <v>40</v>
      </c>
      <c r="L33" s="50" t="s">
        <v>9</v>
      </c>
      <c r="M33" s="27">
        <v>50</v>
      </c>
      <c r="N33" s="30">
        <f t="shared" si="2"/>
        <v>111.11111111111111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570</v>
      </c>
      <c r="H39" s="43" t="s">
        <v>9</v>
      </c>
      <c r="I39" s="49">
        <v>580</v>
      </c>
      <c r="J39" s="30">
        <f t="shared" si="3"/>
        <v>-3.4782608695652173</v>
      </c>
      <c r="K39" s="27">
        <v>460</v>
      </c>
      <c r="L39" s="43"/>
      <c r="M39" s="27">
        <v>470</v>
      </c>
      <c r="N39" s="30">
        <f t="shared" si="2"/>
        <v>19.35483870967742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320</v>
      </c>
      <c r="H40" s="43" t="s">
        <v>9</v>
      </c>
      <c r="I40" s="49">
        <v>330</v>
      </c>
      <c r="J40" s="30">
        <f>((D40+F40)/2-(G40+I40)/2)/((G40+I40)/2)*100</f>
        <v>-21.53846153846154</v>
      </c>
      <c r="K40" s="27">
        <v>250</v>
      </c>
      <c r="L40" s="43" t="s">
        <v>9</v>
      </c>
      <c r="M40" s="27">
        <v>260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185</v>
      </c>
      <c r="E41" s="50" t="s">
        <v>9</v>
      </c>
      <c r="F41" s="27">
        <v>190</v>
      </c>
      <c r="G41" s="48">
        <v>210</v>
      </c>
      <c r="H41" s="50" t="s">
        <v>9</v>
      </c>
      <c r="I41" s="49">
        <v>220</v>
      </c>
      <c r="J41" s="30">
        <f t="shared" si="3"/>
        <v>-12.790697674418606</v>
      </c>
      <c r="K41" s="27">
        <v>140</v>
      </c>
      <c r="L41" s="43" t="s">
        <v>9</v>
      </c>
      <c r="M41" s="27">
        <v>150</v>
      </c>
      <c r="N41" s="30">
        <f t="shared" si="2"/>
        <v>29.310344827586203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36</v>
      </c>
      <c r="H43" s="43" t="s">
        <v>9</v>
      </c>
      <c r="I43" s="49">
        <v>42</v>
      </c>
      <c r="J43" s="30">
        <f t="shared" si="3"/>
        <v>5.1282051282051277</v>
      </c>
      <c r="K43" s="27">
        <v>40</v>
      </c>
      <c r="L43" s="43" t="s">
        <v>9</v>
      </c>
      <c r="M43" s="27">
        <v>42</v>
      </c>
      <c r="N43" s="30">
        <f t="shared" si="2"/>
        <v>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 t="s">
        <v>80</v>
      </c>
      <c r="B54" s="74"/>
      <c r="C54" s="60" t="s">
        <v>83</v>
      </c>
      <c r="D54" s="61"/>
      <c r="E54" s="61"/>
      <c r="F54" s="62"/>
      <c r="G54" s="60" t="s">
        <v>78</v>
      </c>
      <c r="H54" s="61"/>
      <c r="I54" s="61"/>
      <c r="J54" s="62"/>
      <c r="K54" s="60" t="s">
        <v>79</v>
      </c>
      <c r="L54" s="64"/>
      <c r="M54" s="64"/>
      <c r="N54" s="65"/>
    </row>
    <row r="55" spans="1:16" ht="34.5" customHeight="1">
      <c r="A55" s="66" t="s">
        <v>71</v>
      </c>
      <c r="B55" s="74"/>
      <c r="C55" s="60" t="s">
        <v>81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4.5" customHeight="1">
      <c r="A56" s="66" t="s">
        <v>77</v>
      </c>
      <c r="B56" s="67"/>
      <c r="C56" s="60" t="s">
        <v>72</v>
      </c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2023-06-06T05:27:46Z</cp:lastPrinted>
  <dcterms:created xsi:type="dcterms:W3CDTF">2020-07-12T06:32:53Z</dcterms:created>
  <dcterms:modified xsi:type="dcterms:W3CDTF">2023-06-06T05:55:40Z</dcterms:modified>
</cp:coreProperties>
</file>