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<sst xmlns="http://schemas.openxmlformats.org/spreadsheetml/2006/main" count="230" uniqueCount="87">
  <si>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</si>
  <si>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</si>
  <si>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</si>
  <si>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</si>
  <si>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</si>
  <si>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</si>
  <si>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</si>
  <si>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</si>
  <si>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</si>
  <si>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</si>
  <si>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</si>
  <si>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</si>
  <si>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</si>
  <si>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</si>
  <si>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</si>
  <si>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</si>
  <si>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</si>
  <si>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</si>
  <si>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</si>
  <si>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</si>
  <si>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</si>
  <si>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</si>
  <si>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</si>
  <si>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</si>
  <si>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</si>
  <si>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</si>
  <si>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</si>
  <si>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</si>
  <si>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</si>
  <si>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</si>
  <si>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</si>
  <si>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</si>
  <si>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</si>
  <si>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</si>
  <si>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</si>
  <si>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</si>
  <si>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</si>
  <si>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</si>
  <si>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</si>
  <si>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</si>
  <si>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</si>
  <si>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</si>
  <si>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</si>
  <si>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</si>
  <si>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</si>
  <si>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</si>
  <si>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</si>
  <si>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</si>
  <si>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</si>
  <si>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</si>
  <si>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</si>
  <si>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</si>
  <si>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</si>
  <si>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</si>
  <si>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</si>
  <si>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</si>
  <si>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</si>
  <si>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</si>
  <si>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</si>
  <si>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</si>
  <si>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</si>
  <si>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</si>
  <si>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</si>
  <si>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</si>
  <si>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</si>
  <si>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</si>
  <si>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</si>
  <si>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</si>
  <si>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</si>
  <si>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</si>
  <si>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</si>
  <si>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</si>
  <si>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</si>
  <si>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</si>
  <si>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</si>
  <si>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</si>
  <si>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</si>
  <si>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</si>
  <si>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</si>
  <si>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</si>
  <si>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আলু,বেগুন ,মিষ্টিকুমড়া, ফার্ম ডিম ও মুরগি কক    ।</t>
  </si>
  <si>
    <t>বোরো চাল নাজির,চাল সরু,ছোলা কালাই, সয়াবিন ক্যান-৫,আদা ,রুই,কাচামরিচ,কাতল মাছ ও  মুরগী দেশী  ।</t>
  </si>
  <si>
    <t>26-06-2023</t>
  </si>
  <si>
    <t>তারিখঃ27/07/2023 খ্রিঃ।</t>
  </si>
  <si>
    <t>27-07-2023</t>
  </si>
  <si>
    <t>27-07-22</t>
  </si>
  <si>
    <t>স্মারক নম্বর:12.02.5500.700.16.002.21-681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</si>
</sst>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4217344"/>
        <c:axId val="74218880"/>
      </c:barChart>
      <c:catAx>
        <c:axId val="742173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218880"/>
        <c:crosses val="autoZero"/>
        <c:auto val="1"/>
        <c:lblAlgn val="ctr"/>
        <c:lblOffset val="100"/>
      </c:catAx>
      <c:valAx>
        <c:axId val="742188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2173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84</v>
      </c>
      <c r="E10" s="89"/>
      <c r="F10" s="89"/>
      <c r="G10" s="115" t="s">
        <v>82</v>
      </c>
      <c r="H10" s="115"/>
      <c r="I10" s="115"/>
      <c r="J10" s="88"/>
      <c r="K10" s="116" t="s">
        <v>85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66</v>
      </c>
      <c r="H11" s="60" t="s">
        <v>9</v>
      </c>
      <c r="I11" s="64">
        <v>68</v>
      </c>
      <c r="J11" s="37">
        <f>((D11+F11)/2-(G11+I11)/2)/((G11+I11)/2)*100</f>
        <v>-3.7313432835820892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54</v>
      </c>
      <c r="E17" s="67" t="s">
        <v>9</v>
      </c>
      <c r="F17" s="59">
        <v>55</v>
      </c>
      <c r="G17" s="58">
        <v>58</v>
      </c>
      <c r="H17" s="67" t="s">
        <v>9</v>
      </c>
      <c r="I17" s="59">
        <v>60</v>
      </c>
      <c r="J17" s="35">
        <f t="shared" si="1"/>
        <v>-7.6271186440677967</v>
      </c>
      <c r="K17" s="58">
        <v>46</v>
      </c>
      <c r="L17" s="65" t="s">
        <v>9</v>
      </c>
      <c r="M17" s="59">
        <v>48</v>
      </c>
      <c r="N17" s="35">
        <f t="shared" ref="N17:N47" si="2">((D17+F17)/2-(K17+M17)/2)/((K17+M17)/2)*100</f>
        <v>15.957446808510639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46</v>
      </c>
      <c r="E18" s="60" t="s">
        <v>9</v>
      </c>
      <c r="F18" s="64">
        <v>48</v>
      </c>
      <c r="G18" s="62">
        <v>53</v>
      </c>
      <c r="H18" s="60" t="s">
        <v>9</v>
      </c>
      <c r="I18" s="64">
        <v>55</v>
      </c>
      <c r="J18" s="35">
        <f t="shared" si="1"/>
        <v>-12.962962962962962</v>
      </c>
      <c r="K18" s="58">
        <v>38</v>
      </c>
      <c r="L18" s="65" t="s">
        <v>9</v>
      </c>
      <c r="M18" s="59">
        <v>40</v>
      </c>
      <c r="N18" s="35">
        <f t="shared" si="2"/>
        <v>20.512820512820511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-1.9607843137254901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166</v>
      </c>
      <c r="L22" s="65" t="s">
        <v>9</v>
      </c>
      <c r="M22" s="66">
        <v>170</v>
      </c>
      <c r="N22" s="35">
        <f t="shared" si="2"/>
        <v>-4.1666666666666661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129</v>
      </c>
      <c r="L23" s="67" t="s">
        <v>9</v>
      </c>
      <c r="M23" s="59">
        <v>132</v>
      </c>
      <c r="N23" s="35">
        <f t="shared" si="2"/>
        <v>-4.980842911877394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865</v>
      </c>
      <c r="E24" s="65" t="s">
        <v>9</v>
      </c>
      <c r="F24" s="59">
        <v>870</v>
      </c>
      <c r="G24" s="58">
        <v>900</v>
      </c>
      <c r="H24" s="65" t="s">
        <v>9</v>
      </c>
      <c r="I24" s="59">
        <v>915</v>
      </c>
      <c r="J24" s="35">
        <f t="shared" si="1"/>
        <v>-4.4077134986225897</v>
      </c>
      <c r="K24" s="58">
        <v>910</v>
      </c>
      <c r="L24" s="67" t="s">
        <v>9</v>
      </c>
      <c r="M24" s="59">
        <v>920</v>
      </c>
      <c r="N24" s="35">
        <f t="shared" si="2"/>
        <v>-5.1912568306010929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60</v>
      </c>
      <c r="E25" s="65" t="s">
        <v>9</v>
      </c>
      <c r="F25" s="59">
        <v>65</v>
      </c>
      <c r="G25" s="58">
        <v>65</v>
      </c>
      <c r="H25" s="65" t="s">
        <v>9</v>
      </c>
      <c r="I25" s="59">
        <v>70</v>
      </c>
      <c r="J25" s="35">
        <f t="shared" si="1"/>
        <v>-7.4074074074074066</v>
      </c>
      <c r="K25" s="58">
        <v>36</v>
      </c>
      <c r="L25" s="60" t="s">
        <v>9</v>
      </c>
      <c r="M25" s="63">
        <v>40</v>
      </c>
      <c r="N25" s="35">
        <f t="shared" si="2"/>
        <v>64.473684210526315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35</v>
      </c>
      <c r="E26" s="65" t="s">
        <v>9</v>
      </c>
      <c r="F26" s="66">
        <v>38</v>
      </c>
      <c r="G26" s="58">
        <v>35</v>
      </c>
      <c r="H26" s="65" t="s">
        <v>9</v>
      </c>
      <c r="I26" s="66">
        <v>40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25.862068965517242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110</v>
      </c>
      <c r="H27" s="65" t="s">
        <v>9</v>
      </c>
      <c r="I27" s="66">
        <v>120</v>
      </c>
      <c r="J27" s="35">
        <f t="shared" si="1"/>
        <v>0</v>
      </c>
      <c r="K27" s="58">
        <v>70</v>
      </c>
      <c r="L27" s="67" t="s">
        <v>9</v>
      </c>
      <c r="M27" s="59">
        <v>75</v>
      </c>
      <c r="N27" s="35">
        <f t="shared" si="2"/>
        <v>58.620689655172406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200</v>
      </c>
      <c r="E29" s="65" t="s">
        <v>9</v>
      </c>
      <c r="F29" s="59">
        <v>220</v>
      </c>
      <c r="G29" s="70">
        <v>280</v>
      </c>
      <c r="H29" s="65" t="s">
        <v>9</v>
      </c>
      <c r="I29" s="59">
        <v>290</v>
      </c>
      <c r="J29" s="35">
        <f t="shared" si="1"/>
        <v>-26.315789473684209</v>
      </c>
      <c r="K29" s="58">
        <v>95</v>
      </c>
      <c r="L29" s="67">
        <v>90</v>
      </c>
      <c r="M29" s="59">
        <v>100</v>
      </c>
      <c r="N29" s="35">
        <f t="shared" si="2"/>
        <v>115.38461538461537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30</v>
      </c>
      <c r="J31" s="35">
        <f t="shared" si="1"/>
        <v>18.181818181818183</v>
      </c>
      <c r="K31" s="58">
        <v>26</v>
      </c>
      <c r="L31" s="65" t="s">
        <v>9</v>
      </c>
      <c r="M31" s="59">
        <v>40</v>
      </c>
      <c r="N31" s="35">
        <f t="shared" si="2"/>
        <v>-1.5151515151515151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30</v>
      </c>
      <c r="H32" s="67" t="s">
        <v>9</v>
      </c>
      <c r="I32" s="59">
        <v>35</v>
      </c>
      <c r="J32" s="35">
        <v>0</v>
      </c>
      <c r="K32" s="58">
        <v>20</v>
      </c>
      <c r="L32" s="67" t="s">
        <v>9</v>
      </c>
      <c r="M32" s="59">
        <v>25</v>
      </c>
      <c r="N32" s="35">
        <f t="shared" si="2"/>
        <v>66.666666666666657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32</v>
      </c>
      <c r="G34" s="58">
        <v>25</v>
      </c>
      <c r="H34" s="67" t="s">
        <v>9</v>
      </c>
      <c r="I34" s="59">
        <v>28</v>
      </c>
      <c r="J34" s="35">
        <v>0</v>
      </c>
      <c r="K34" s="58">
        <v>16</v>
      </c>
      <c r="L34" s="67" t="s">
        <v>9</v>
      </c>
      <c r="M34" s="59">
        <v>20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135</v>
      </c>
      <c r="E35" s="67" t="s">
        <v>9</v>
      </c>
      <c r="F35" s="59">
        <v>145</v>
      </c>
      <c r="G35" s="58">
        <v>180</v>
      </c>
      <c r="H35" s="67" t="s">
        <v>9</v>
      </c>
      <c r="I35" s="59">
        <v>190</v>
      </c>
      <c r="J35" s="35">
        <f t="shared" si="1"/>
        <v>-24.324324324324326</v>
      </c>
      <c r="K35" s="58">
        <v>130</v>
      </c>
      <c r="L35" s="60" t="s">
        <v>9</v>
      </c>
      <c r="M35" s="64">
        <v>140</v>
      </c>
      <c r="N35" s="35">
        <f t="shared" si="2"/>
        <v>3.7037037037037033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550</v>
      </c>
      <c r="H41" s="67" t="s">
        <v>9</v>
      </c>
      <c r="I41" s="59">
        <v>570</v>
      </c>
      <c r="J41" s="35">
        <f t="shared" si="1"/>
        <v>-8.9285714285714288</v>
      </c>
      <c r="K41" s="70">
        <v>400</v>
      </c>
      <c r="L41" s="67" t="s">
        <v>9</v>
      </c>
      <c r="M41" s="59">
        <v>420</v>
      </c>
      <c r="N41" s="35">
        <f t="shared" si="2"/>
        <v>24.390243902439025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260</v>
      </c>
      <c r="H42" s="60" t="s">
        <v>9</v>
      </c>
      <c r="I42" s="64">
        <v>270</v>
      </c>
      <c r="J42" s="35">
        <f t="shared" si="1"/>
        <v>3.7735849056603774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170</v>
      </c>
      <c r="H43" s="67" t="s">
        <v>9</v>
      </c>
      <c r="I43" s="59">
        <v>180</v>
      </c>
      <c r="J43" s="35">
        <f t="shared" si="1"/>
        <v>0</v>
      </c>
      <c r="K43" s="58">
        <v>130</v>
      </c>
      <c r="L43" s="67" t="s">
        <v>9</v>
      </c>
      <c r="M43" s="59">
        <v>135</v>
      </c>
      <c r="N43" s="35">
        <f t="shared" si="2"/>
        <v>32.075471698113205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43</v>
      </c>
      <c r="E45" s="67" t="s">
        <v>9</v>
      </c>
      <c r="F45" s="66">
        <v>45</v>
      </c>
      <c r="G45" s="58">
        <v>42</v>
      </c>
      <c r="H45" s="67" t="s">
        <v>9</v>
      </c>
      <c r="I45" s="66">
        <v>44</v>
      </c>
      <c r="J45" s="35">
        <f t="shared" si="1"/>
        <v>2.3255813953488373</v>
      </c>
      <c r="K45" s="58">
        <v>38</v>
      </c>
      <c r="L45" s="67" t="s">
        <v>9</v>
      </c>
      <c r="M45" s="66">
        <v>40</v>
      </c>
      <c r="N45" s="35">
        <f t="shared" si="2"/>
        <v>12.820512820512819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58">
        <v>130</v>
      </c>
      <c r="H46" s="67" t="s">
        <v>9</v>
      </c>
      <c r="I46" s="59">
        <v>132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70.129870129870127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64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2023-07-27T08:52:39Z</dcterms:modified>
</cp:coreProperties>
</file>