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<sst xmlns="http://schemas.openxmlformats.org/spreadsheetml/2006/main" count="217" uniqueCount="81">
  <si>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</si>
  <si>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</si>
  <si>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</si>
  <si>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</si>
  <si>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</si>
  <si>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</si>
  <si>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</si>
  <si>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</si>
  <si>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</si>
  <si>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</si>
  <si>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</si>
  <si>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</si>
  <si>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</si>
  <si>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</si>
  <si>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</si>
  <si>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</si>
  <si>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</si>
  <si>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</si>
  <si>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</si>
  <si>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</si>
  <si>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</si>
  <si>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</si>
  <si>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</si>
  <si>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</si>
  <si>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</si>
  <si>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</si>
  <si>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</si>
  <si>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</si>
  <si>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</si>
  <si>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</si>
  <si>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</si>
  <si>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</si>
  <si>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</si>
  <si>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</si>
  <si>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</si>
  <si>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</si>
  <si>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</si>
  <si>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</si>
  <si>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</si>
  <si>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</si>
  <si>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</si>
  <si>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</si>
  <si>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</si>
  <si>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</si>
  <si>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</si>
  <si>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</si>
  <si>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</si>
  <si>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</si>
  <si>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</si>
  <si>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</si>
  <si>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</si>
  <si>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</si>
  <si>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</si>
  <si>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</si>
  <si>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</si>
  <si>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</si>
  <si>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</si>
  <si>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</si>
  <si>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</si>
  <si>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</si>
  <si>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</si>
  <si>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</si>
  <si>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</si>
  <si>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</si>
  <si>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</si>
  <si>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</si>
  <si>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</si>
  <si>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</si>
  <si>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</si>
  <si>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</si>
  <si>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</si>
  <si>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বৃদ্ধি পাওয়ায় মূল্য হ্রাস পেয়েছে।</t>
  </si>
  <si>
    <t>স্মারক নং 12.02.0050.400.16.001.12-771</t>
  </si>
  <si>
    <t>তারিখঃ 16-07-২০২3 খ্রিঃ</t>
  </si>
  <si>
    <t>16/07/2023</t>
  </si>
  <si>
    <t>16/06/২০২3</t>
  </si>
  <si>
    <t>16/07/২০২2</t>
  </si>
  <si>
    <t>আলু হল্যান্ড।</t>
  </si>
  <si>
    <t>সরবরাহ হ্রাস পাওয়ায় মূল্য কিছুটা  বৃদ্ধি পেয়েছে।</t>
  </si>
  <si>
    <t xml:space="preserve">মোরগ-মুরগী (দেশী) জ্যান্ত, মোরগ- মুরগী (কক/সোনালী) জ্যান্ত। </t>
  </si>
  <si>
    <t>আটা (প্যাকেট), আটা (খোলা), সয়াবিন তেল (খোলা), কাঁচাপেপে ও কাঁচামরিচ।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</si>
</sst>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55</v>
      </c>
      <c r="E15" s="43" t="s">
        <v>9</v>
      </c>
      <c r="F15" s="27">
        <v>60</v>
      </c>
      <c r="G15" s="48">
        <v>60</v>
      </c>
      <c r="H15" s="43" t="s">
        <v>9</v>
      </c>
      <c r="I15" s="49">
        <v>62</v>
      </c>
      <c r="J15" s="30">
        <f t="shared" si="3"/>
        <v>-5.7377049180327866</v>
      </c>
      <c r="K15" s="27">
        <v>45</v>
      </c>
      <c r="L15" s="43" t="s">
        <v>9</v>
      </c>
      <c r="M15" s="27">
        <v>50</v>
      </c>
      <c r="N15" s="30">
        <f t="shared" si="2"/>
        <v>21.052631578947366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48</v>
      </c>
      <c r="G16" s="48">
        <v>45</v>
      </c>
      <c r="H16" s="43" t="s">
        <v>9</v>
      </c>
      <c r="I16" s="49">
        <v>50</v>
      </c>
      <c r="J16" s="30">
        <f t="shared" si="3"/>
        <v>-2.1052631578947367</v>
      </c>
      <c r="K16" s="27">
        <v>38</v>
      </c>
      <c r="L16" s="43" t="s">
        <v>9</v>
      </c>
      <c r="M16" s="27">
        <v>40</v>
      </c>
      <c r="N16" s="30">
        <f t="shared" si="2"/>
        <v>19.230769230769234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2.2727272727272729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164</v>
      </c>
      <c r="H20" s="43" t="s">
        <v>9</v>
      </c>
      <c r="I20" s="49">
        <v>165</v>
      </c>
      <c r="J20" s="30">
        <f t="shared" si="3"/>
        <v>-3.3434650455927049</v>
      </c>
      <c r="K20" s="27">
        <v>175</v>
      </c>
      <c r="L20" s="43" t="s">
        <v>9</v>
      </c>
      <c r="M20" s="27">
        <v>176</v>
      </c>
      <c r="N20" s="30">
        <f t="shared" si="2"/>
        <v>-9.4017094017094021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127</v>
      </c>
      <c r="E21" s="43" t="s">
        <v>9</v>
      </c>
      <c r="F21" s="27">
        <v>128</v>
      </c>
      <c r="G21" s="48">
        <v>128</v>
      </c>
      <c r="H21" s="43" t="s">
        <v>9</v>
      </c>
      <c r="I21" s="49">
        <v>130</v>
      </c>
      <c r="J21" s="30">
        <f t="shared" si="3"/>
        <v>-1.1627906976744187</v>
      </c>
      <c r="K21" s="27">
        <v>145</v>
      </c>
      <c r="L21" s="43">
        <v>0</v>
      </c>
      <c r="M21" s="27">
        <v>146</v>
      </c>
      <c r="N21" s="30">
        <f t="shared" si="2"/>
        <v>-12.371134020618557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920</v>
      </c>
      <c r="H22" s="43" t="s">
        <v>9</v>
      </c>
      <c r="I22" s="49">
        <v>930</v>
      </c>
      <c r="J22" s="30">
        <f t="shared" si="3"/>
        <v>-2.1621621621621623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60</v>
      </c>
      <c r="E23" s="43" t="s">
        <v>9</v>
      </c>
      <c r="F23" s="27">
        <v>65</v>
      </c>
      <c r="G23" s="48">
        <v>70</v>
      </c>
      <c r="H23" s="50" t="s">
        <v>9</v>
      </c>
      <c r="I23" s="49">
        <v>75</v>
      </c>
      <c r="J23" s="30">
        <f t="shared" si="3"/>
        <v>-13.793103448275861</v>
      </c>
      <c r="K23" s="27">
        <v>38</v>
      </c>
      <c r="L23" s="43" t="s">
        <v>9</v>
      </c>
      <c r="M23" s="27">
        <v>40</v>
      </c>
      <c r="N23" s="30">
        <f t="shared" si="2"/>
        <v>60.256410256410255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40</v>
      </c>
      <c r="G24" s="48">
        <v>30</v>
      </c>
      <c r="H24" s="43" t="s">
        <v>9</v>
      </c>
      <c r="I24" s="49">
        <v>45</v>
      </c>
      <c r="J24" s="30">
        <v>92.66</v>
      </c>
      <c r="K24" s="27">
        <v>30</v>
      </c>
      <c r="L24" s="50" t="s">
        <v>9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220</v>
      </c>
      <c r="G25" s="48">
        <v>130</v>
      </c>
      <c r="H25" s="43" t="s">
        <v>9</v>
      </c>
      <c r="I25" s="49">
        <v>180</v>
      </c>
      <c r="J25" s="30">
        <f t="shared" si="3"/>
        <v>29.032258064516132</v>
      </c>
      <c r="K25" s="27">
        <v>70</v>
      </c>
      <c r="L25" s="43" t="s">
        <v>9</v>
      </c>
      <c r="M25" s="27">
        <v>90</v>
      </c>
      <c r="N25" s="30">
        <f t="shared" si="2"/>
        <v>150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160</v>
      </c>
      <c r="E27" s="43" t="s">
        <v>9</v>
      </c>
      <c r="F27" s="27">
        <v>180</v>
      </c>
      <c r="G27" s="48">
        <v>250</v>
      </c>
      <c r="H27" s="43" t="s">
        <v>9</v>
      </c>
      <c r="I27" s="49">
        <v>300</v>
      </c>
      <c r="J27" s="30">
        <f t="shared" si="3"/>
        <v>-38.181818181818187</v>
      </c>
      <c r="K27" s="27">
        <v>60</v>
      </c>
      <c r="L27" s="43" t="s">
        <v>9</v>
      </c>
      <c r="M27" s="27">
        <v>80</v>
      </c>
      <c r="N27" s="30">
        <f t="shared" si="2"/>
        <v>142.85714285714286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36</v>
      </c>
      <c r="E28" s="43" t="s">
        <v>9</v>
      </c>
      <c r="F28" s="27">
        <v>38</v>
      </c>
      <c r="G28" s="48">
        <v>32</v>
      </c>
      <c r="H28" s="43" t="s">
        <v>9</v>
      </c>
      <c r="I28" s="49">
        <v>35</v>
      </c>
      <c r="J28" s="30">
        <f t="shared" si="3"/>
        <v>10.44776119402985</v>
      </c>
      <c r="K28" s="27">
        <v>26</v>
      </c>
      <c r="L28" s="43" t="s">
        <v>9</v>
      </c>
      <c r="M28" s="27">
        <v>28</v>
      </c>
      <c r="N28" s="30">
        <f t="shared" si="2"/>
        <v>37.037037037037038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60</v>
      </c>
      <c r="E29" s="43" t="s">
        <v>9</v>
      </c>
      <c r="F29" s="27">
        <v>70</v>
      </c>
      <c r="G29" s="48">
        <v>40</v>
      </c>
      <c r="H29" s="43" t="s">
        <v>9</v>
      </c>
      <c r="I29" s="49">
        <v>50</v>
      </c>
      <c r="J29" s="30">
        <f t="shared" si="3"/>
        <v>44.444444444444443</v>
      </c>
      <c r="K29" s="27">
        <v>20</v>
      </c>
      <c r="L29" s="43" t="s">
        <v>9</v>
      </c>
      <c r="M29" s="27">
        <v>25</v>
      </c>
      <c r="N29" s="30">
        <f t="shared" si="2"/>
        <v>188.88888888888889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50</v>
      </c>
      <c r="H30" s="50" t="s">
        <v>9</v>
      </c>
      <c r="I30" s="49">
        <v>60</v>
      </c>
      <c r="J30" s="30">
        <f t="shared" si="3"/>
        <v>-31.818181818181817</v>
      </c>
      <c r="K30" s="27">
        <v>25</v>
      </c>
      <c r="L30" s="50" t="s">
        <v>9</v>
      </c>
      <c r="M30" s="27">
        <v>30</v>
      </c>
      <c r="N30" s="30">
        <f t="shared" si="2"/>
        <v>36.363636363636367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25</v>
      </c>
      <c r="H32" s="43" t="s">
        <v>9</v>
      </c>
      <c r="I32" s="49">
        <v>30</v>
      </c>
      <c r="J32" s="30">
        <f t="shared" si="3"/>
        <v>63.636363636363633</v>
      </c>
      <c r="K32" s="27">
        <v>15</v>
      </c>
      <c r="L32" s="50" t="s">
        <v>9</v>
      </c>
      <c r="M32" s="27">
        <v>20</v>
      </c>
      <c r="N32" s="30">
        <f t="shared" si="2"/>
        <v>157.14285714285714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200</v>
      </c>
      <c r="E33" s="43" t="s">
        <v>9</v>
      </c>
      <c r="F33" s="27">
        <v>240</v>
      </c>
      <c r="G33" s="48">
        <v>80</v>
      </c>
      <c r="H33" s="50" t="s">
        <v>9</v>
      </c>
      <c r="I33" s="49">
        <v>90</v>
      </c>
      <c r="J33" s="30">
        <f t="shared" si="3"/>
        <v>158.8235294117647</v>
      </c>
      <c r="K33" s="27">
        <v>100</v>
      </c>
      <c r="L33" s="50" t="s">
        <v>9</v>
      </c>
      <c r="M33" s="27">
        <v>110</v>
      </c>
      <c r="N33" s="30">
        <f t="shared" si="2"/>
        <v>109.52380952380953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700</v>
      </c>
      <c r="H36" s="50" t="s">
        <v>9</v>
      </c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470</v>
      </c>
      <c r="E39" s="43" t="s">
        <v>9</v>
      </c>
      <c r="F39" s="27">
        <v>480</v>
      </c>
      <c r="G39" s="48">
        <v>530</v>
      </c>
      <c r="H39" s="43" t="s">
        <v>9</v>
      </c>
      <c r="I39" s="49">
        <v>540</v>
      </c>
      <c r="J39" s="30">
        <f t="shared" si="3"/>
        <v>-11.214953271028037</v>
      </c>
      <c r="K39" s="27">
        <v>430</v>
      </c>
      <c r="L39" s="43"/>
      <c r="M39" s="27">
        <v>435</v>
      </c>
      <c r="N39" s="30">
        <f t="shared" si="2"/>
        <v>9.8265895953757223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250</v>
      </c>
      <c r="E40" s="43"/>
      <c r="F40" s="27">
        <v>260</v>
      </c>
      <c r="G40" s="48">
        <v>240</v>
      </c>
      <c r="H40" s="43" t="s">
        <v>9</v>
      </c>
      <c r="I40" s="49">
        <v>250</v>
      </c>
      <c r="J40" s="30">
        <f>((D40+F40)/2-(G40+I40)/2)/((G40+I40)/2)*100</f>
        <v>4.0816326530612246</v>
      </c>
      <c r="K40" s="27">
        <v>255</v>
      </c>
      <c r="L40" s="43" t="s">
        <v>9</v>
      </c>
      <c r="M40" s="27">
        <v>260</v>
      </c>
      <c r="N40" s="30">
        <f t="shared" si="2"/>
        <v>-0.97087378640776689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160</v>
      </c>
      <c r="E41" s="50" t="s">
        <v>9</v>
      </c>
      <c r="F41" s="27">
        <v>165</v>
      </c>
      <c r="G41" s="48">
        <v>190</v>
      </c>
      <c r="H41" s="50" t="s">
        <v>9</v>
      </c>
      <c r="I41" s="49">
        <v>200</v>
      </c>
      <c r="J41" s="30">
        <f t="shared" si="3"/>
        <v>-16.666666666666664</v>
      </c>
      <c r="K41" s="27">
        <v>140</v>
      </c>
      <c r="L41" s="43" t="s">
        <v>9</v>
      </c>
      <c r="M41" s="27">
        <v>145</v>
      </c>
      <c r="N41" s="30">
        <f t="shared" si="2"/>
        <v>14.035087719298245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46</v>
      </c>
      <c r="G43" s="48">
        <v>36</v>
      </c>
      <c r="H43" s="43" t="s">
        <v>9</v>
      </c>
      <c r="I43" s="49">
        <v>42</v>
      </c>
      <c r="J43" s="30">
        <f t="shared" si="3"/>
        <v>10.256410256410255</v>
      </c>
      <c r="K43" s="27">
        <v>38</v>
      </c>
      <c r="L43" s="43" t="s">
        <v>9</v>
      </c>
      <c r="M43" s="27">
        <v>40</v>
      </c>
      <c r="N43" s="30">
        <f t="shared" si="2"/>
        <v>10.256410256410255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54.75" customHeight="1">
      <c r="A54" s="66" t="s">
        <v>80</v>
      </c>
      <c r="B54" s="74"/>
      <c r="C54" s="60" t="s">
        <v>71</v>
      </c>
      <c r="D54" s="61"/>
      <c r="E54" s="61"/>
      <c r="F54" s="62"/>
      <c r="G54" s="60" t="s">
        <v>77</v>
      </c>
      <c r="H54" s="61"/>
      <c r="I54" s="61"/>
      <c r="J54" s="62"/>
      <c r="K54" s="60" t="s">
        <v>78</v>
      </c>
      <c r="L54" s="64"/>
      <c r="M54" s="64"/>
      <c r="N54" s="65"/>
    </row>
    <row r="55" spans="1:16" ht="34.5" customHeight="1">
      <c r="A55" s="66" t="s">
        <v>79</v>
      </c>
      <c r="B55" s="74"/>
      <c r="C55" s="60" t="s">
        <v>71</v>
      </c>
      <c r="D55" s="61"/>
      <c r="E55" s="61"/>
      <c r="F55" s="62"/>
      <c r="G55" s="60" t="s">
        <v>51</v>
      </c>
      <c r="H55" s="61"/>
      <c r="I55" s="61"/>
      <c r="J55" s="62"/>
      <c r="K55" s="60"/>
      <c r="L55" s="61"/>
      <c r="M55" s="61"/>
      <c r="N55" s="62"/>
      <c r="O55" s="8"/>
    </row>
    <row r="56" spans="1:16" ht="22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24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23.2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22.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21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2023-07-16T04:52:54Z</cp:lastPrinted>
  <dcterms:created xsi:type="dcterms:W3CDTF">2020-07-12T06:32:53Z</dcterms:created>
  <dcterms:modified xsi:type="dcterms:W3CDTF">2023-07-16T07:12:16Z</dcterms:modified>
</cp:coreProperties>
</file>