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<sst xmlns="http://schemas.openxmlformats.org/spreadsheetml/2006/main" count="210" uniqueCount="85">
  <si>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</si>
  <si>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</si>
  <si>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</si>
  <si>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</si>
  <si>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</si>
  <si>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</si>
  <si>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</si>
  <si>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</si>
  <si>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</si>
  <si>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</si>
  <si>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</si>
  <si>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</si>
  <si>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</si>
  <si>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</si>
  <si>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</si>
  <si>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</si>
  <si>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</si>
  <si>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</si>
  <si>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</si>
  <si>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</si>
  <si>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</si>
  <si>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</si>
  <si>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</si>
  <si>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</si>
  <si>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</si>
  <si>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</si>
  <si>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</si>
  <si>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</si>
  <si>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</si>
  <si>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</si>
  <si>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</si>
  <si>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</si>
  <si>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</si>
  <si>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</si>
  <si>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</si>
  <si>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</si>
  <si>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</si>
  <si>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</si>
  <si>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</si>
  <si>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</si>
  <si>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</si>
  <si>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</si>
  <si>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</si>
  <si>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</si>
  <si>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</si>
  <si>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</si>
  <si>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</si>
  <si>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</si>
  <si>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</si>
  <si>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</si>
  <si>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</si>
  <si>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</si>
  <si>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</si>
  <si>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</si>
  <si>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</si>
  <si>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</si>
  <si>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</si>
  <si>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</si>
  <si>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</si>
  <si>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</si>
  <si>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</si>
  <si>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</si>
  <si>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</si>
  <si>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</si>
  <si>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</si>
  <si>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</si>
  <si>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</si>
  <si>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</si>
  <si>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</si>
  <si>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</si>
  <si>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</si>
  <si>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</si>
  <si>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১. চাল-(মাঝারী),চাল-(মোটা)</t>
  </si>
  <si>
    <t>৪. ইলিশ মাছ</t>
  </si>
  <si>
    <t>৩.মোরগ-মুরগি (কক/সোনালী)জ্যান্ত,মুরগি (ব্রয়লার),</t>
  </si>
  <si>
    <t>১. সয়াবিন তেল-(খোলা),পাম তেল- (খোলা), সয়াবিন তেল (ক্যান ৫লিঃ)</t>
  </si>
  <si>
    <t>৪. মোরগ-মুরগি (দেশী)জ্যান্ত,পাংগাস মাছ</t>
  </si>
  <si>
    <t>২২/০৮/২০২১</t>
  </si>
  <si>
    <t xml:space="preserve">      স্মারক নং: ১২.০২.২০০০.৩০০.১৬.০৪৬.২১.৮১৬</t>
  </si>
  <si>
    <t>তারিখঃ২২/০৯/২০২১ খ্রিঃ।</t>
  </si>
  <si>
    <t>২২/০৯/২০২১</t>
  </si>
  <si>
    <t>২২/০৯/২০২০</t>
  </si>
  <si>
    <t>৩. আলু হল্যান্ড,বেগুন, কাঁচাপেপে,পটল,কাঁচামরিচ</t>
  </si>
  <si>
    <t>২.মুগ ডাল (মোটা/সরু),পিঁয়াজ (আমদানীকৃত), রসুন (দেশী,আমদানীকৃত),আদা (আমদানীকৃত)</t>
  </si>
  <si>
    <t>২. ছোলা-কলাই, পিঁয়াজ (দেশী)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</si>
</sst>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6" sqref="G56:J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78</v>
      </c>
      <c r="B6" s="105"/>
      <c r="C6" s="105"/>
      <c r="D6" s="105"/>
      <c r="E6" s="105"/>
      <c r="F6" s="105"/>
      <c r="H6" s="44"/>
      <c r="I6" s="34"/>
      <c r="J6" s="102" t="s">
        <v>79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80</v>
      </c>
      <c r="E10" s="111"/>
      <c r="F10" s="112"/>
      <c r="G10" s="113" t="s">
        <v>77</v>
      </c>
      <c r="H10" s="114"/>
      <c r="I10" s="115"/>
      <c r="J10" s="109"/>
      <c r="K10" s="116" t="s">
        <v>81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58</v>
      </c>
      <c r="N12" s="58">
        <f t="shared" ref="N12" si="1">((D12+F12)/2-(K12+M12)/2)/((K12+M12)/2)*100</f>
        <v>11.607142857142858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3.125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45</v>
      </c>
      <c r="H14" s="54"/>
      <c r="I14" s="57">
        <v>48</v>
      </c>
      <c r="J14" s="58">
        <f t="shared" si="2"/>
        <v>-5.376344086021505</v>
      </c>
      <c r="K14" s="53">
        <v>42</v>
      </c>
      <c r="L14" s="54" t="s">
        <v>12</v>
      </c>
      <c r="M14" s="53">
        <v>44</v>
      </c>
      <c r="N14" s="58">
        <f t="shared" si="3"/>
        <v>2.3255813953488373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32</v>
      </c>
      <c r="J16" s="58">
        <f t="shared" si="2"/>
        <v>0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88</v>
      </c>
      <c r="L20" s="54" t="s">
        <v>12</v>
      </c>
      <c r="M20" s="53">
        <v>92</v>
      </c>
      <c r="N20" s="58">
        <f t="shared" si="3"/>
        <v>58.333333333333336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78</v>
      </c>
      <c r="L21" s="54" t="s">
        <v>12</v>
      </c>
      <c r="M21" s="53">
        <v>82</v>
      </c>
      <c r="N21" s="58">
        <f t="shared" si="3"/>
        <v>62.5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640</v>
      </c>
      <c r="H22" s="54" t="s">
        <v>12</v>
      </c>
      <c r="I22" s="57">
        <v>650</v>
      </c>
      <c r="J22" s="58">
        <f t="shared" si="2"/>
        <v>8.9147286821705425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52</v>
      </c>
      <c r="G23" s="56">
        <v>45</v>
      </c>
      <c r="H23" s="54" t="s">
        <v>12</v>
      </c>
      <c r="I23" s="57">
        <v>50</v>
      </c>
      <c r="J23" s="58">
        <f t="shared" si="2"/>
        <v>2.1052631578947367</v>
      </c>
      <c r="K23" s="53">
        <v>80</v>
      </c>
      <c r="L23" s="54" t="s">
        <v>12</v>
      </c>
      <c r="M23" s="53">
        <v>85</v>
      </c>
      <c r="N23" s="58">
        <f t="shared" si="3"/>
        <v>-41.212121212121211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38</v>
      </c>
      <c r="E24" s="54" t="s">
        <v>12</v>
      </c>
      <c r="F24" s="53">
        <v>40</v>
      </c>
      <c r="G24" s="56">
        <v>40</v>
      </c>
      <c r="H24" s="54" t="s">
        <v>12</v>
      </c>
      <c r="I24" s="57">
        <v>45</v>
      </c>
      <c r="J24" s="58">
        <f t="shared" si="2"/>
        <v>-8.235294117647058</v>
      </c>
      <c r="K24" s="53">
        <v>55</v>
      </c>
      <c r="L24" s="54">
        <v>70</v>
      </c>
      <c r="M24" s="53">
        <v>60</v>
      </c>
      <c r="N24" s="58">
        <f t="shared" si="3"/>
        <v>-32.173913043478258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-10.344827586206897</v>
      </c>
      <c r="K25" s="53">
        <v>80</v>
      </c>
      <c r="L25" s="54" t="s">
        <v>12</v>
      </c>
      <c r="M25" s="53">
        <v>100</v>
      </c>
      <c r="N25" s="58">
        <f t="shared" si="3"/>
        <v>-27.777777777777779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90</v>
      </c>
      <c r="E26" s="54" t="s">
        <v>12</v>
      </c>
      <c r="F26" s="53">
        <v>110</v>
      </c>
      <c r="G26" s="56">
        <v>120</v>
      </c>
      <c r="H26" s="54">
        <v>130</v>
      </c>
      <c r="I26" s="57">
        <v>130</v>
      </c>
      <c r="J26" s="58">
        <f t="shared" si="2"/>
        <v>-20</v>
      </c>
      <c r="K26" s="53">
        <v>70</v>
      </c>
      <c r="L26" s="54" t="s">
        <v>12</v>
      </c>
      <c r="M26" s="53">
        <v>80</v>
      </c>
      <c r="N26" s="58">
        <f t="shared" si="3"/>
        <v>33.333333333333329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110</v>
      </c>
      <c r="E27" s="54" t="s">
        <v>12</v>
      </c>
      <c r="F27" s="53">
        <v>115</v>
      </c>
      <c r="G27" s="56">
        <v>120</v>
      </c>
      <c r="H27" s="54" t="s">
        <v>12</v>
      </c>
      <c r="I27" s="57">
        <v>150</v>
      </c>
      <c r="J27" s="58">
        <f t="shared" si="2"/>
        <v>-16.666666666666664</v>
      </c>
      <c r="K27" s="53">
        <v>230</v>
      </c>
      <c r="L27" s="54" t="s">
        <v>12</v>
      </c>
      <c r="M27" s="53">
        <v>250</v>
      </c>
      <c r="N27" s="58">
        <f t="shared" si="3"/>
        <v>-53.125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6">
        <v>20</v>
      </c>
      <c r="H28" s="54" t="s">
        <v>12</v>
      </c>
      <c r="I28" s="57">
        <v>22</v>
      </c>
      <c r="J28" s="58">
        <f t="shared" si="2"/>
        <v>-26.190476190476193</v>
      </c>
      <c r="K28" s="53">
        <v>34</v>
      </c>
      <c r="L28" s="54" t="s">
        <v>12</v>
      </c>
      <c r="M28" s="53">
        <v>35</v>
      </c>
      <c r="N28" s="58">
        <f t="shared" si="3"/>
        <v>-55.072463768115945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30</v>
      </c>
      <c r="H30" s="54" t="s">
        <v>12</v>
      </c>
      <c r="I30" s="57">
        <v>40</v>
      </c>
      <c r="J30" s="58">
        <f t="shared" si="2"/>
        <v>-50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40</v>
      </c>
      <c r="L32" s="54" t="s">
        <v>12</v>
      </c>
      <c r="M32" s="53">
        <v>50</v>
      </c>
      <c r="N32" s="58">
        <f t="shared" si="3"/>
        <v>-11.111111111111111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70</v>
      </c>
      <c r="G33" s="56">
        <v>120</v>
      </c>
      <c r="H33" s="54" t="s">
        <v>12</v>
      </c>
      <c r="I33" s="57">
        <v>140</v>
      </c>
      <c r="J33" s="58">
        <f t="shared" si="2"/>
        <v>-50</v>
      </c>
      <c r="K33" s="53">
        <v>140</v>
      </c>
      <c r="L33" s="54" t="s">
        <v>12</v>
      </c>
      <c r="M33" s="53">
        <v>160</v>
      </c>
      <c r="N33" s="58">
        <f t="shared" si="3"/>
        <v>-56.666666666666664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230</v>
      </c>
      <c r="L35" s="54" t="s">
        <v>12</v>
      </c>
      <c r="M35" s="53">
        <v>250</v>
      </c>
      <c r="N35" s="58">
        <f t="shared" si="3"/>
        <v>16.666666666666664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550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3.5714285714285712</v>
      </c>
      <c r="K36" s="53">
        <v>450</v>
      </c>
      <c r="L36" s="54" t="s">
        <v>12</v>
      </c>
      <c r="M36" s="53">
        <v>800</v>
      </c>
      <c r="N36" s="58">
        <f t="shared" si="3"/>
        <v>16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440</v>
      </c>
      <c r="J39" s="58">
        <f t="shared" si="2"/>
        <v>-5.8139534883720927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300</v>
      </c>
      <c r="E40" s="54" t="s">
        <v>12</v>
      </c>
      <c r="F40" s="53">
        <v>310</v>
      </c>
      <c r="G40" s="56">
        <v>220</v>
      </c>
      <c r="H40" s="54" t="s">
        <v>12</v>
      </c>
      <c r="I40" s="57">
        <v>230</v>
      </c>
      <c r="J40" s="58">
        <f t="shared" si="2"/>
        <v>35.555555555555557</v>
      </c>
      <c r="K40" s="53">
        <v>220</v>
      </c>
      <c r="L40" s="54" t="s">
        <v>12</v>
      </c>
      <c r="M40" s="53">
        <v>230</v>
      </c>
      <c r="N40" s="58">
        <f t="shared" si="3"/>
        <v>35.555555555555557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150</v>
      </c>
      <c r="E41" s="54" t="s">
        <v>12</v>
      </c>
      <c r="F41" s="53">
        <v>155</v>
      </c>
      <c r="G41" s="56">
        <v>125</v>
      </c>
      <c r="H41" s="54">
        <v>135</v>
      </c>
      <c r="I41" s="57">
        <v>130</v>
      </c>
      <c r="J41" s="58">
        <f t="shared" si="2"/>
        <v>19.607843137254903</v>
      </c>
      <c r="K41" s="53">
        <v>110</v>
      </c>
      <c r="L41" s="54">
        <v>120</v>
      </c>
      <c r="M41" s="53">
        <v>115</v>
      </c>
      <c r="N41" s="58">
        <f t="shared" si="3"/>
        <v>35.555555555555557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6">
        <v>32</v>
      </c>
      <c r="H43" s="54"/>
      <c r="I43" s="57">
        <v>35</v>
      </c>
      <c r="J43" s="58">
        <f t="shared" si="2"/>
        <v>0</v>
      </c>
      <c r="K43" s="53">
        <v>35</v>
      </c>
      <c r="L43" s="54">
        <v>29</v>
      </c>
      <c r="M43" s="53">
        <v>36</v>
      </c>
      <c r="N43" s="58">
        <f t="shared" si="3"/>
        <v>-5.6338028169014089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75</v>
      </c>
      <c r="E44" s="54">
        <v>67</v>
      </c>
      <c r="F44" s="53">
        <v>78</v>
      </c>
      <c r="G44" s="56">
        <v>76</v>
      </c>
      <c r="H44" s="54" t="s">
        <v>12</v>
      </c>
      <c r="I44" s="57">
        <v>78</v>
      </c>
      <c r="J44" s="58">
        <f t="shared" si="2"/>
        <v>-0.64935064935064934</v>
      </c>
      <c r="K44" s="53">
        <v>58</v>
      </c>
      <c r="L44" s="54" t="s">
        <v>12</v>
      </c>
      <c r="M44" s="53">
        <v>60</v>
      </c>
      <c r="N44" s="58">
        <f t="shared" si="3"/>
        <v>29.66101694915254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72</v>
      </c>
      <c r="B54" s="76"/>
      <c r="C54" s="77" t="s">
        <v>56</v>
      </c>
      <c r="D54" s="78"/>
      <c r="E54" s="78"/>
      <c r="F54" s="79"/>
      <c r="G54" s="73" t="s">
        <v>75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83</v>
      </c>
      <c r="B55" s="61"/>
      <c r="C55" s="62"/>
      <c r="D55" s="63"/>
      <c r="E55" s="63"/>
      <c r="F55" s="64"/>
      <c r="G55" s="73" t="s">
        <v>84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82</v>
      </c>
      <c r="B56" s="61"/>
      <c r="C56" s="62"/>
      <c r="D56" s="63"/>
      <c r="E56" s="63"/>
      <c r="F56" s="64"/>
      <c r="G56" s="73" t="s">
        <v>74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76</v>
      </c>
      <c r="B57" s="61"/>
      <c r="C57" s="62"/>
      <c r="D57" s="63"/>
      <c r="E57" s="63"/>
      <c r="F57" s="64"/>
      <c r="G57" s="73" t="s">
        <v>73</v>
      </c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/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2021-09-07T08:58:08Z</cp:lastPrinted>
  <dcterms:created xsi:type="dcterms:W3CDTF">2020-07-12T06:32:53Z</dcterms:created>
  <dcterms:modified xsi:type="dcterms:W3CDTF">2021-09-22T09:56:17Z</dcterms:modified>
</cp:coreProperties>
</file>