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6.04.23 price\"/>
    </mc:Choice>
  </mc:AlternateContent>
  <bookViews>
    <workbookView xWindow="0" yWindow="0" windowWidth="28800" windowHeight="1372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<sst xmlns="http://schemas.openxmlformats.org/spreadsheetml/2006/main" count="203" uniqueCount="87">
  <si>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</si>
  <si>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</si>
  <si>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</si>
  <si>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</si>
  <si>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</si>
  <si>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</si>
  <si>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</si>
  <si>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</si>
  <si>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</si>
  <si>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</si>
  <si>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</si>
  <si>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</si>
  <si>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</si>
  <si>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</si>
  <si>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</si>
  <si>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</si>
  <si>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</si>
  <si>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</si>
  <si>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</si>
  <si>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</si>
  <si>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</si>
  <si>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</si>
  <si>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</si>
  <si>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</si>
  <si>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</si>
  <si>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</si>
  <si>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</si>
  <si>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</si>
  <si>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</si>
  <si>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</si>
  <si>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</si>
  <si>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</si>
  <si>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</si>
  <si>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</si>
  <si>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</si>
  <si>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</si>
  <si>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</si>
  <si>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</si>
  <si>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</si>
  <si>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</si>
  <si>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</si>
  <si>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</si>
  <si>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</si>
  <si>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</si>
  <si>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</si>
  <si>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</si>
  <si>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</si>
  <si>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</si>
  <si>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</si>
  <si>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</si>
  <si>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</si>
  <si>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</si>
  <si>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</si>
  <si>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</si>
  <si>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</si>
  <si>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</si>
  <si>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</si>
  <si>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</si>
  <si>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</si>
  <si>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</si>
  <si>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</si>
  <si>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</si>
  <si>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</si>
  <si>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</si>
  <si>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</si>
  <si>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</si>
  <si>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</si>
  <si>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</si>
  <si>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</si>
  <si>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</si>
  <si>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</si>
  <si>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</si>
  <si>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৩.রসুন (দেশী,আমদানী)</t>
  </si>
  <si>
    <t>১. পিয়াজ(দেশী,আমদানীকৃত),আদা (আমদানীকৃত)</t>
  </si>
  <si>
    <t>৩.মোরগ-মুরগি (দেশী) জ্যান্ত</t>
  </si>
  <si>
    <t>তারিখঃ ১৬/০৪/২০২৩ খ্রিঃ।</t>
  </si>
  <si>
    <t>১৬/০৪/২০২৩</t>
  </si>
  <si>
    <t>১৬/০৩/২০২৩</t>
  </si>
  <si>
    <t>১৬/০৪/২০২২</t>
  </si>
  <si>
    <t>১২.০২.২০০০.৩০০.১৬.০৪৬.২১-৩২৯</t>
  </si>
  <si>
    <t>১. ছোলা, মুগ ডাল</t>
  </si>
  <si>
    <t>৬.মোরগ-মুরগি (কক/সোনালী)জ্যান্ত, মুরগি (ব্রয়লার) জ্যান্ত</t>
  </si>
  <si>
    <t>৫.ইলিশ মাছ (ছোট)</t>
  </si>
  <si>
    <t>৪.কাঁচামরিচ</t>
  </si>
  <si>
    <t>৭.ডিম ফার্ম</t>
  </si>
  <si>
    <t>২. বেগুন, কাঁচাপেপে, আলু</t>
  </si>
  <si>
    <t>৪.চিনি (খোলা)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</si>
</sst>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 x14ac:dyDescent="0.2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 x14ac:dyDescent="0.25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 x14ac:dyDescent="0.25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 x14ac:dyDescent="0.25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 x14ac:dyDescent="0.25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 x14ac:dyDescent="0.25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41</v>
      </c>
      <c r="L14" s="54" t="s">
        <v>10</v>
      </c>
      <c r="M14" s="53">
        <v>45</v>
      </c>
      <c r="N14" s="57">
        <f t="shared" si="3"/>
        <v>13.953488372093023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135</v>
      </c>
      <c r="L17" s="54" t="s">
        <v>10</v>
      </c>
      <c r="M17" s="53">
        <v>140</v>
      </c>
      <c r="N17" s="57">
        <f t="shared" si="3"/>
        <v>-1.4545454545454546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84</v>
      </c>
      <c r="H19" s="54" t="s">
        <v>10</v>
      </c>
      <c r="I19" s="56">
        <v>86</v>
      </c>
      <c r="J19" s="57">
        <f t="shared" si="2"/>
        <v>-2.9411764705882351</v>
      </c>
      <c r="K19" s="53">
        <v>68</v>
      </c>
      <c r="L19" s="54" t="s">
        <v>10</v>
      </c>
      <c r="M19" s="53">
        <v>75</v>
      </c>
      <c r="N19" s="57">
        <f t="shared" si="3"/>
        <v>15.384615384615385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162</v>
      </c>
      <c r="L20" s="54" t="s">
        <v>10</v>
      </c>
      <c r="M20" s="53">
        <v>164</v>
      </c>
      <c r="N20" s="57">
        <f t="shared" si="3"/>
        <v>2.147239263803681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148</v>
      </c>
      <c r="L21" s="54" t="s">
        <v>10</v>
      </c>
      <c r="M21" s="53">
        <v>162</v>
      </c>
      <c r="N21" s="57">
        <f t="shared" si="3"/>
        <v>-17.741935483870968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34</v>
      </c>
      <c r="E23" s="54" t="s">
        <v>10</v>
      </c>
      <c r="F23" s="53">
        <v>40</v>
      </c>
      <c r="G23" s="55">
        <v>25</v>
      </c>
      <c r="H23" s="54" t="s">
        <v>10</v>
      </c>
      <c r="I23" s="56">
        <v>32</v>
      </c>
      <c r="J23" s="57">
        <f t="shared" si="2"/>
        <v>29.82456140350877</v>
      </c>
      <c r="K23" s="53">
        <v>23</v>
      </c>
      <c r="L23" s="54" t="s">
        <v>10</v>
      </c>
      <c r="M23" s="53">
        <v>25</v>
      </c>
      <c r="N23" s="57">
        <f t="shared" si="3"/>
        <v>54.166666666666664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48</v>
      </c>
      <c r="E24" s="54"/>
      <c r="F24" s="53">
        <v>50</v>
      </c>
      <c r="G24" s="55">
        <v>36</v>
      </c>
      <c r="H24" s="54" t="s">
        <v>10</v>
      </c>
      <c r="I24" s="56">
        <v>38</v>
      </c>
      <c r="J24" s="57">
        <f t="shared" si="2"/>
        <v>32.432432432432435</v>
      </c>
      <c r="K24" s="53">
        <v>28</v>
      </c>
      <c r="L24" s="54">
        <v>70</v>
      </c>
      <c r="M24" s="53">
        <v>32</v>
      </c>
      <c r="N24" s="57">
        <f t="shared" si="3"/>
        <v>63.333333333333329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145</v>
      </c>
      <c r="H26" s="54"/>
      <c r="I26" s="56">
        <v>150</v>
      </c>
      <c r="J26" s="57">
        <f t="shared" si="2"/>
        <v>-16.949152542372879</v>
      </c>
      <c r="K26" s="53">
        <v>105</v>
      </c>
      <c r="L26" s="54" t="s">
        <v>10</v>
      </c>
      <c r="M26" s="53">
        <v>110</v>
      </c>
      <c r="N26" s="57">
        <f t="shared" si="3"/>
        <v>13.953488372093023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200</v>
      </c>
      <c r="G27" s="55">
        <v>145</v>
      </c>
      <c r="H27" s="54" t="s">
        <v>10</v>
      </c>
      <c r="I27" s="56">
        <v>150</v>
      </c>
      <c r="J27" s="57">
        <f t="shared" si="2"/>
        <v>22.033898305084744</v>
      </c>
      <c r="K27" s="53">
        <v>80</v>
      </c>
      <c r="L27" s="54" t="s">
        <v>10</v>
      </c>
      <c r="M27" s="53">
        <v>85</v>
      </c>
      <c r="N27" s="57">
        <f t="shared" si="3"/>
        <v>118.18181818181819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28</v>
      </c>
      <c r="G28" s="55">
        <v>17</v>
      </c>
      <c r="H28" s="54">
        <f>-P19</f>
        <v>0</v>
      </c>
      <c r="I28" s="56">
        <v>18</v>
      </c>
      <c r="J28" s="57">
        <f t="shared" si="2"/>
        <v>54.285714285714285</v>
      </c>
      <c r="K28" s="53">
        <v>15</v>
      </c>
      <c r="L28" s="54" t="s">
        <v>10</v>
      </c>
      <c r="M28" s="53">
        <v>17</v>
      </c>
      <c r="N28" s="57">
        <f t="shared" si="3"/>
        <v>68.75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46.153846153846153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24</v>
      </c>
      <c r="H30" s="54"/>
      <c r="I30" s="56">
        <v>28</v>
      </c>
      <c r="J30" s="57">
        <f t="shared" si="2"/>
        <v>44.230769230769226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55</v>
      </c>
      <c r="E33" s="54" t="s">
        <v>10</v>
      </c>
      <c r="F33" s="53">
        <v>60</v>
      </c>
      <c r="G33" s="55">
        <v>55</v>
      </c>
      <c r="H33" s="54" t="s">
        <v>10</v>
      </c>
      <c r="I33" s="56">
        <v>65</v>
      </c>
      <c r="J33" s="57">
        <f t="shared" si="2"/>
        <v>-4.1666666666666661</v>
      </c>
      <c r="K33" s="53">
        <v>55</v>
      </c>
      <c r="L33" s="54" t="s">
        <v>10</v>
      </c>
      <c r="M33" s="53">
        <v>60</v>
      </c>
      <c r="N33" s="57">
        <f t="shared" si="3"/>
        <v>0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730</v>
      </c>
      <c r="H38" s="54" t="s">
        <v>10</v>
      </c>
      <c r="I38" s="56">
        <v>750</v>
      </c>
      <c r="J38" s="57">
        <f t="shared" ref="J38" si="4">((D38+F38)/2-(G38+I38)/2)/((G38+I38)/2)*100</f>
        <v>0.67567567567567566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540</v>
      </c>
      <c r="H39" s="54"/>
      <c r="I39" s="56">
        <v>550</v>
      </c>
      <c r="J39" s="57">
        <f t="shared" si="2"/>
        <v>5.5045871559633035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340</v>
      </c>
      <c r="H40" s="54" t="s">
        <v>10</v>
      </c>
      <c r="I40" s="56">
        <v>350</v>
      </c>
      <c r="J40" s="57">
        <f t="shared" si="2"/>
        <v>-2.8985507246376812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205</v>
      </c>
      <c r="G41" s="55">
        <v>245</v>
      </c>
      <c r="H41" s="54">
        <v>135</v>
      </c>
      <c r="I41" s="56">
        <v>250</v>
      </c>
      <c r="J41" s="57">
        <f t="shared" si="2"/>
        <v>-19.19191919191919</v>
      </c>
      <c r="K41" s="53">
        <v>160</v>
      </c>
      <c r="L41" s="54">
        <v>120</v>
      </c>
      <c r="M41" s="53">
        <v>165</v>
      </c>
      <c r="N41" s="57">
        <f t="shared" si="3"/>
        <v>23.076923076923077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44</v>
      </c>
      <c r="H43" s="54"/>
      <c r="I43" s="56">
        <v>46</v>
      </c>
      <c r="J43" s="57">
        <f t="shared" si="2"/>
        <v>-4.4444444444444446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115</v>
      </c>
      <c r="E44" s="54">
        <v>67</v>
      </c>
      <c r="F44" s="53">
        <v>118</v>
      </c>
      <c r="G44" s="55">
        <v>114</v>
      </c>
      <c r="H44" s="54"/>
      <c r="I44" s="56">
        <v>116</v>
      </c>
      <c r="J44" s="57">
        <f t="shared" si="2"/>
        <v>1.3043478260869565</v>
      </c>
      <c r="K44" s="53">
        <v>78</v>
      </c>
      <c r="L44" s="54" t="s">
        <v>10</v>
      </c>
      <c r="M44" s="53">
        <v>80</v>
      </c>
      <c r="N44" s="57">
        <f t="shared" si="3"/>
        <v>47.468354430379748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 x14ac:dyDescent="0.25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 x14ac:dyDescent="0.25">
      <c r="A54" s="71" t="s">
        <v>80</v>
      </c>
      <c r="B54" s="83"/>
      <c r="C54" s="84" t="s">
        <v>63</v>
      </c>
      <c r="D54" s="85"/>
      <c r="E54" s="85"/>
      <c r="F54" s="86"/>
      <c r="G54" s="73" t="s">
        <v>73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 x14ac:dyDescent="0.25">
      <c r="A55" s="71" t="s">
        <v>71</v>
      </c>
      <c r="B55" s="76"/>
      <c r="C55" s="65"/>
      <c r="D55" s="66"/>
      <c r="E55" s="66"/>
      <c r="F55" s="67"/>
      <c r="G55" s="73" t="s">
        <v>85</v>
      </c>
      <c r="H55" s="81"/>
      <c r="I55" s="81"/>
      <c r="J55" s="82"/>
      <c r="K55" s="65"/>
      <c r="L55" s="66"/>
      <c r="M55" s="66"/>
      <c r="N55" s="67"/>
    </row>
    <row r="56" spans="1:14" ht="30.75" customHeight="1" x14ac:dyDescent="0.25">
      <c r="A56" s="71" t="s">
        <v>72</v>
      </c>
      <c r="B56" s="76"/>
      <c r="C56" s="65"/>
      <c r="D56" s="66"/>
      <c r="E56" s="66"/>
      <c r="F56" s="67"/>
      <c r="G56" s="73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 x14ac:dyDescent="0.25">
      <c r="A57" s="71" t="s">
        <v>83</v>
      </c>
      <c r="B57" s="64"/>
      <c r="C57" s="65"/>
      <c r="D57" s="66"/>
      <c r="E57" s="66"/>
      <c r="F57" s="67"/>
      <c r="G57" s="73" t="s">
        <v>86</v>
      </c>
      <c r="H57" s="81"/>
      <c r="I57" s="81"/>
      <c r="J57" s="82"/>
      <c r="K57" s="65"/>
      <c r="L57" s="66"/>
      <c r="M57" s="66"/>
      <c r="N57" s="67"/>
    </row>
    <row r="58" spans="1:14" ht="30.75" customHeight="1" x14ac:dyDescent="0.25">
      <c r="A58" s="71" t="s">
        <v>82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 x14ac:dyDescent="0.25">
      <c r="A59" s="71" t="s">
        <v>81</v>
      </c>
      <c r="B59" s="64"/>
      <c r="C59" s="65"/>
      <c r="D59" s="66"/>
      <c r="E59" s="66"/>
      <c r="F59" s="67"/>
      <c r="G59" s="73"/>
      <c r="H59" s="81"/>
      <c r="I59" s="81"/>
      <c r="J59" s="82"/>
      <c r="K59" s="65"/>
      <c r="L59" s="66"/>
      <c r="M59" s="66"/>
      <c r="N59" s="67"/>
    </row>
    <row r="60" spans="1:14" ht="30.75" customHeight="1" x14ac:dyDescent="0.25">
      <c r="A60" s="71" t="s">
        <v>84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 x14ac:dyDescent="0.25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125" t="s">
        <v>64</v>
      </c>
      <c r="K67" s="126"/>
      <c r="L67" s="126"/>
      <c r="M67" s="126"/>
      <c r="N67" s="126"/>
    </row>
    <row r="68" spans="1:14" x14ac:dyDescent="0.25">
      <c r="J68" s="127" t="s">
        <v>68</v>
      </c>
      <c r="K68" s="127"/>
      <c r="L68" s="127"/>
      <c r="M68" s="127"/>
      <c r="N68" s="127"/>
    </row>
    <row r="69" spans="1:14" x14ac:dyDescent="0.25">
      <c r="J69" s="125" t="s">
        <v>53</v>
      </c>
      <c r="K69" s="125"/>
      <c r="L69" s="125"/>
      <c r="M69" s="125"/>
      <c r="N69" s="125"/>
    </row>
    <row r="70" spans="1:14" x14ac:dyDescent="0.25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2023-04-16T07:50:01Z</dcterms:modified>
</cp:coreProperties>
</file>