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<sst xmlns="http://schemas.openxmlformats.org/spreadsheetml/2006/main" count="235" uniqueCount="99">
  <si>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</si>
  <si>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</si>
  <si>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</si>
  <si>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</si>
  <si>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</si>
  <si>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</si>
  <si>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</si>
  <si>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</si>
  <si>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</si>
  <si>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</si>
  <si>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</si>
  <si>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</si>
  <si>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</si>
  <si>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</si>
  <si>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</si>
  <si>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</si>
  <si>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</si>
  <si>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</si>
  <si>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</si>
  <si>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</si>
  <si>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</si>
  <si>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</si>
  <si>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</si>
  <si>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</si>
  <si>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</si>
  <si>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</si>
  <si>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</si>
  <si>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</si>
  <si>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</si>
  <si>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</si>
  <si>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</si>
  <si>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</si>
  <si>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</si>
  <si>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</si>
  <si>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</si>
  <si>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</si>
  <si>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</si>
  <si>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</si>
  <si>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</si>
  <si>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</si>
  <si>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</si>
  <si>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</si>
  <si>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</si>
  <si>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</si>
  <si>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</si>
  <si>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</si>
  <si>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</si>
  <si>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</si>
  <si>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</si>
  <si>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</si>
  <si>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</si>
  <si>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</si>
  <si>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</si>
  <si>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</si>
  <si>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</si>
  <si>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</si>
  <si>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</si>
  <si>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</si>
  <si>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</si>
  <si>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</si>
  <si>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</si>
  <si>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</si>
  <si>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</si>
  <si>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</si>
  <si>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</si>
  <si>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</si>
  <si>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</si>
  <si>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</si>
  <si>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</si>
  <si>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</si>
  <si>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</si>
  <si>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বেলায়েত হোসেন</t>
  </si>
  <si>
    <t>মাঠ ও বাজার পরিদর্শক</t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</si>
  <si>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</si>
  <si>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</si>
  <si>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</si>
  <si>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</si>
  <si>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</si>
  <si>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</si>
  <si>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</si>
  <si>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</si>
  <si>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</si>
  <si>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</si>
  <si>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</si>
  <si>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</si>
  <si>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>র্ফাম ডিম লাল</t>
  </si>
  <si>
    <t>সরবারহ বেশী থাকায় বাজারে র্ফূাম ডিমের  মূল্য  কমতে শুরু করেছে</t>
  </si>
  <si>
    <t xml:space="preserve">  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</si>
  <si>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</si>
  <si>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</si>
  <si>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</si>
  <si>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</si>
  <si>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04-08-2022</t>
  </si>
  <si>
    <t xml:space="preserve">               পেঁয়াজ /  আদা দেশী </t>
  </si>
  <si>
    <t xml:space="preserve"> সরবরাহ বেশী থাকায় বাজারে  আদা /পেঁয়াজএর মূল্য কিছুটা হ্রাস পেয়েছে</t>
  </si>
  <si>
    <t>তারিখঃ 05/09/2022 খ্রিঃ।</t>
  </si>
  <si>
    <t>05-09 -2021</t>
  </si>
  <si>
    <t>5-09-2022</t>
  </si>
  <si>
    <t>স্মারক নম্বর:12.02.5500.700.16.002.21-709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</si>
</sst>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5890944"/>
        <c:axId val="79310848"/>
      </c:barChart>
      <c:catAx>
        <c:axId val="458909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310848"/>
        <c:crosses val="autoZero"/>
        <c:auto val="1"/>
        <c:lblAlgn val="ctr"/>
        <c:lblOffset val="100"/>
      </c:catAx>
      <c:valAx>
        <c:axId val="793108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58909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98</v>
      </c>
      <c r="B6" s="74"/>
      <c r="C6" s="74"/>
      <c r="D6" s="74"/>
      <c r="E6" s="74"/>
      <c r="F6" s="74"/>
      <c r="H6" s="52"/>
      <c r="I6" s="36"/>
      <c r="J6" s="72" t="s">
        <v>95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97</v>
      </c>
      <c r="E10" s="80"/>
      <c r="F10" s="81"/>
      <c r="G10" s="82" t="s">
        <v>92</v>
      </c>
      <c r="H10" s="83"/>
      <c r="I10" s="84"/>
      <c r="J10" s="78"/>
      <c r="K10" s="85" t="s">
        <v>96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43</v>
      </c>
      <c r="H15" s="51" t="s">
        <v>9</v>
      </c>
      <c r="I15" s="58">
        <v>44</v>
      </c>
      <c r="J15" s="37">
        <f t="shared" si="0"/>
        <v>20.689655172413794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36</v>
      </c>
      <c r="H16" s="51" t="s">
        <v>9</v>
      </c>
      <c r="I16" s="58">
        <v>38</v>
      </c>
      <c r="J16" s="37">
        <f t="shared" si="0"/>
        <v>22.972972972972975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162</v>
      </c>
      <c r="H20" s="51" t="s">
        <v>9</v>
      </c>
      <c r="I20" s="58">
        <v>166</v>
      </c>
      <c r="J20" s="37">
        <f t="shared" si="0"/>
        <v>7.3170731707317067</v>
      </c>
      <c r="K20" s="34">
        <v>130</v>
      </c>
      <c r="L20" s="51" t="s">
        <v>9</v>
      </c>
      <c r="M20" s="34">
        <v>136</v>
      </c>
      <c r="N20" s="37">
        <f t="shared" si="1"/>
        <v>32.330827067669169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1118</v>
      </c>
      <c r="H21" s="51"/>
      <c r="I21" s="58">
        <v>120</v>
      </c>
      <c r="J21" s="37">
        <v>0</v>
      </c>
      <c r="K21" s="34">
        <v>124</v>
      </c>
      <c r="L21" s="51" t="s">
        <v>9</v>
      </c>
      <c r="M21" s="34">
        <v>125</v>
      </c>
      <c r="N21" s="37">
        <f t="shared" si="1"/>
        <v>16.867469879518072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36</v>
      </c>
      <c r="H23" s="51" t="s">
        <v>9</v>
      </c>
      <c r="I23" s="58">
        <v>40</v>
      </c>
      <c r="J23" s="37">
        <f t="shared" si="0"/>
        <v>-6.5789473684210522</v>
      </c>
      <c r="K23" s="34">
        <v>40</v>
      </c>
      <c r="L23" s="51" t="s">
        <v>9</v>
      </c>
      <c r="M23" s="34">
        <v>42</v>
      </c>
      <c r="N23" s="37">
        <f t="shared" si="1"/>
        <v>-13.414634146341465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38</v>
      </c>
      <c r="L24" s="51" t="s">
        <v>9</v>
      </c>
      <c r="M24" s="34">
        <v>39</v>
      </c>
      <c r="N24" s="37">
        <f>((D24+F24)/2-(K24+M24)/2)/((K24+M24)/2)*100</f>
        <v>-24.675324675324674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110</v>
      </c>
      <c r="N27" s="37">
        <f t="shared" si="1"/>
        <v>-16.666666666666664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-6.666666666666667</v>
      </c>
      <c r="K29" s="34">
        <v>24</v>
      </c>
      <c r="L29" s="51" t="s">
        <v>9</v>
      </c>
      <c r="M29" s="34">
        <v>36</v>
      </c>
      <c r="N29" s="37">
        <f t="shared" si="1"/>
        <v>16.666666666666664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28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200</v>
      </c>
      <c r="H33" s="51" t="s">
        <v>9</v>
      </c>
      <c r="I33" s="58">
        <v>220</v>
      </c>
      <c r="J33" s="37">
        <f t="shared" si="0"/>
        <v>-78.571428571428569</v>
      </c>
      <c r="K33" s="34">
        <v>65</v>
      </c>
      <c r="L33" s="51" t="s">
        <v>9</v>
      </c>
      <c r="M33" s="34">
        <v>70</v>
      </c>
      <c r="N33" s="37">
        <f t="shared" si="1"/>
        <v>-33.333333333333329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250</v>
      </c>
      <c r="L34" s="51" t="s">
        <v>9</v>
      </c>
      <c r="M34" s="34">
        <v>300</v>
      </c>
      <c r="N34" s="37">
        <f t="shared" si="1"/>
        <v>7.2727272727272725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340</v>
      </c>
      <c r="L39" s="51" t="s">
        <v>9</v>
      </c>
      <c r="M39" s="34">
        <v>350</v>
      </c>
      <c r="N39" s="37">
        <f t="shared" si="1"/>
        <v>36.231884057971016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140</v>
      </c>
      <c r="L41" s="51" t="s">
        <v>9</v>
      </c>
      <c r="M41" s="34">
        <v>145</v>
      </c>
      <c r="N41" s="37">
        <f t="shared" si="1"/>
        <v>21.052631578947366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0"/>
        <v>-8.9743589743589745</v>
      </c>
      <c r="K43" s="34">
        <v>32</v>
      </c>
      <c r="L43" s="51" t="s">
        <v>9</v>
      </c>
      <c r="M43" s="34">
        <v>34</v>
      </c>
      <c r="N43" s="37">
        <f t="shared" si="1"/>
        <v>7.5757575757575761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93</v>
      </c>
      <c r="B54" s="125"/>
      <c r="C54" s="109" t="s">
        <v>94</v>
      </c>
      <c r="D54" s="110"/>
      <c r="E54" s="110"/>
      <c r="F54" s="111"/>
      <c r="G54" s="122" t="s">
        <v>74</v>
      </c>
      <c r="H54" s="123"/>
      <c r="I54" s="123"/>
      <c r="J54" s="124"/>
      <c r="K54" s="88" t="s">
        <v>75</v>
      </c>
      <c r="L54" s="89"/>
      <c r="M54" s="89"/>
      <c r="N54" s="90"/>
    </row>
    <row r="55" spans="1:14" ht="85.5" customHeight="1">
      <c r="A55" s="107" t="s">
        <v>83</v>
      </c>
      <c r="B55" s="108"/>
      <c r="C55" s="109" t="s">
        <v>84</v>
      </c>
      <c r="D55" s="110"/>
      <c r="E55" s="110"/>
      <c r="F55" s="111"/>
      <c r="G55" s="122" t="s">
        <v>90</v>
      </c>
      <c r="H55" s="123"/>
      <c r="I55" s="123"/>
      <c r="J55" s="124"/>
      <c r="K55" s="88" t="s">
        <v>91</v>
      </c>
      <c r="L55" s="89"/>
      <c r="M55" s="89"/>
      <c r="N55" s="90"/>
    </row>
    <row r="56" spans="1:14" ht="66.75" customHeight="1">
      <c r="A56" s="107" t="s">
        <v>2</v>
      </c>
      <c r="B56" s="108"/>
      <c r="C56" s="109" t="s">
        <v>82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 t="s">
        <v>85</v>
      </c>
      <c r="B57" s="108"/>
      <c r="C57" s="109" t="s">
        <v>86</v>
      </c>
      <c r="D57" s="110"/>
      <c r="E57" s="110"/>
      <c r="F57" s="111"/>
      <c r="G57" s="112" t="s">
        <v>76</v>
      </c>
      <c r="H57" s="113"/>
      <c r="I57" s="113"/>
      <c r="J57" s="114"/>
      <c r="K57" s="88" t="s">
        <v>77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88</v>
      </c>
      <c r="H58" s="116"/>
      <c r="I58" s="116"/>
      <c r="J58" s="117"/>
      <c r="K58" s="88" t="s">
        <v>89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87</v>
      </c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80</v>
      </c>
      <c r="H60" s="89"/>
      <c r="I60" s="89"/>
      <c r="J60" s="90"/>
      <c r="K60" s="88" t="s">
        <v>81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78</v>
      </c>
      <c r="H61" s="89"/>
      <c r="I61" s="89"/>
      <c r="J61" s="90"/>
      <c r="K61" s="88" t="s">
        <v>79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71</v>
      </c>
      <c r="K67" s="61"/>
      <c r="L67" s="61"/>
      <c r="M67" s="61"/>
      <c r="N67" s="61"/>
    </row>
    <row r="68" spans="1:14">
      <c r="J68" s="61" t="s">
        <v>72</v>
      </c>
      <c r="K68" s="61"/>
      <c r="L68" s="61"/>
      <c r="M68" s="61"/>
      <c r="N68" s="61"/>
    </row>
    <row r="69" spans="1:14">
      <c r="J69" s="61" t="s">
        <v>73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2022-08-31T05:43:48Z</cp:lastPrinted>
  <dcterms:created xsi:type="dcterms:W3CDTF">2020-07-12T06:32:53Z</dcterms:created>
  <dcterms:modified xsi:type="dcterms:W3CDTF">2022-09-05T06:05:45Z</dcterms:modified>
</cp:coreProperties>
</file>