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<sst xmlns="http://schemas.openxmlformats.org/spreadsheetml/2006/main" count="234" uniqueCount="91">
  <si>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</si>
  <si>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</si>
  <si>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</si>
  <si>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</si>
  <si>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</si>
  <si>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</si>
  <si>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</si>
  <si>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</si>
  <si>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</si>
  <si>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</si>
  <si>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</si>
  <si>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</si>
  <si>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</si>
  <si>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</si>
  <si>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</si>
  <si>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</si>
  <si>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</si>
  <si>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</si>
  <si>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</si>
  <si>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</si>
  <si>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</si>
  <si>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</si>
  <si>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</si>
  <si>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</si>
  <si>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</si>
  <si>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</si>
  <si>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</si>
  <si>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</si>
  <si>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</si>
  <si>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</si>
  <si>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</si>
  <si>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</si>
  <si>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</si>
  <si>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</si>
  <si>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</si>
  <si>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</si>
  <si>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</si>
  <si>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</si>
  <si>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</si>
  <si>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</si>
  <si>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</si>
  <si>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</si>
  <si>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</si>
  <si>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</si>
  <si>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</si>
  <si>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</si>
  <si>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</si>
  <si>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</si>
  <si>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</si>
  <si>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</si>
  <si>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</si>
  <si>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</si>
  <si>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</si>
  <si>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</si>
  <si>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</si>
  <si>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</si>
  <si>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</si>
  <si>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</si>
  <si>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</si>
  <si>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</si>
  <si>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</si>
  <si>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</si>
  <si>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</si>
  <si>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</si>
  <si>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</si>
  <si>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</si>
  <si>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</si>
  <si>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</si>
  <si>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</si>
  <si>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</si>
  <si>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</si>
  <si>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</si>
  <si>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</si>
  <si>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</si>
  <si>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</si>
  <si>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গুড়ো দুধ</t>
  </si>
  <si>
    <t>২।  পিয়াজ (দেশী),রসুন (দেশী), রসুন (আমদানী),আদা (দেশী/আমদানী)</t>
  </si>
  <si>
    <t>2।ছোলা কলাই, মুগ ডাল,</t>
  </si>
  <si>
    <t>৬।চিনি(খোলা)</t>
  </si>
  <si>
    <t>স্মারক নং 1২.02.9১০০.7০0.16.02৫.1৬.667</t>
  </si>
  <si>
    <t>তারিখঃ 17/০৮/202১ খ্রিঃ।</t>
  </si>
  <si>
    <t>17/০৮/২০২১</t>
  </si>
  <si>
    <t>17/0৭/২০২1</t>
  </si>
  <si>
    <t>17/০৮/২০20</t>
  </si>
  <si>
    <t>১। চাল(মাঝারী), চাল (মোটা),আটা -(প্যাকেট),মশুর ডাল</t>
  </si>
  <si>
    <t>১।চাল সরু (নাজির),চাল সরু (মিনিকেট)</t>
  </si>
  <si>
    <t>৪।পটল,কাঁচা মরিচ</t>
  </si>
  <si>
    <t>৩।  আলু হল্যান্ড , বেগুন,কাঁচা পেপে</t>
  </si>
  <si>
    <t>৪। পাংগাস মাছ, ডিম ফার্ম (সাদা/লাল)</t>
  </si>
  <si>
    <t>৫।কাতল মাছ, মোরগ -মুরগি (দেশী)জ্যান্ত,</t>
  </si>
  <si>
    <t>৫।মোরগ-মুরগি (কক/সোনালী)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</si>
</sst>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C58" sqref="C58:F58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79</v>
      </c>
      <c r="B6" s="75"/>
      <c r="C6" s="75"/>
      <c r="D6" s="75"/>
      <c r="E6" s="75"/>
      <c r="F6" s="75"/>
      <c r="H6" s="31"/>
      <c r="I6" s="23"/>
      <c r="J6" s="73" t="s">
        <v>80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81</v>
      </c>
      <c r="E10" s="82"/>
      <c r="F10" s="83"/>
      <c r="G10" s="87" t="s">
        <v>82</v>
      </c>
      <c r="H10" s="88"/>
      <c r="I10" s="89"/>
      <c r="J10" s="86"/>
      <c r="K10" s="78" t="s">
        <v>83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62</v>
      </c>
      <c r="H11" s="30" t="s">
        <v>8</v>
      </c>
      <c r="I11" s="34">
        <v>70</v>
      </c>
      <c r="J11" s="26">
        <f t="shared" ref="J11:J12" si="0">((D11+F11)/2-(G11+I11)/2)/((G11+I11)/2)*100</f>
        <v>1.5151515151515151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21.818181818181817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55</v>
      </c>
      <c r="E12" s="30" t="s">
        <v>8</v>
      </c>
      <c r="F12" s="22">
        <v>56</v>
      </c>
      <c r="G12" s="33">
        <v>54</v>
      </c>
      <c r="H12" s="30">
        <v>0</v>
      </c>
      <c r="I12" s="34">
        <v>56</v>
      </c>
      <c r="J12" s="24">
        <f t="shared" si="0"/>
        <v>0.90909090909090906</v>
      </c>
      <c r="K12" s="22">
        <v>50</v>
      </c>
      <c r="L12" s="30" t="s">
        <v>8</v>
      </c>
      <c r="M12" s="22">
        <v>56</v>
      </c>
      <c r="N12" s="24">
        <f t="shared" si="1"/>
        <v>4.716981132075472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46</v>
      </c>
      <c r="G14" s="33">
        <v>45</v>
      </c>
      <c r="H14" s="30" t="s">
        <v>8</v>
      </c>
      <c r="I14" s="34">
        <v>47</v>
      </c>
      <c r="J14" s="24">
        <f t="shared" si="2"/>
        <v>-1.0869565217391304</v>
      </c>
      <c r="K14" s="22">
        <v>38</v>
      </c>
      <c r="L14" s="30" t="s">
        <v>8</v>
      </c>
      <c r="M14" s="22">
        <v>40</v>
      </c>
      <c r="N14" s="24">
        <f t="shared" si="3"/>
        <v>16.666666666666664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34</v>
      </c>
      <c r="E15" s="30" t="s">
        <v>8</v>
      </c>
      <c r="F15" s="22">
        <v>35</v>
      </c>
      <c r="G15" s="33">
        <v>32</v>
      </c>
      <c r="H15" s="30" t="s">
        <v>8</v>
      </c>
      <c r="I15" s="34">
        <v>40</v>
      </c>
      <c r="J15" s="24">
        <f t="shared" si="2"/>
        <v>-4.1666666666666661</v>
      </c>
      <c r="K15" s="22">
        <v>33</v>
      </c>
      <c r="L15" s="30" t="s">
        <v>8</v>
      </c>
      <c r="M15" s="22">
        <v>34</v>
      </c>
      <c r="N15" s="24">
        <f t="shared" si="3"/>
        <v>2.9850746268656714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30</v>
      </c>
      <c r="J16" s="24">
        <f t="shared" si="2"/>
        <v>0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140</v>
      </c>
      <c r="J17" s="24">
        <f t="shared" si="2"/>
        <v>-6.9767441860465116</v>
      </c>
      <c r="K17" s="22">
        <v>70</v>
      </c>
      <c r="L17" s="30" t="s">
        <v>8</v>
      </c>
      <c r="M17" s="22">
        <v>135</v>
      </c>
      <c r="N17" s="24">
        <f t="shared" si="3"/>
        <v>-2.4390243902439024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135</v>
      </c>
      <c r="G18" s="33">
        <v>100</v>
      </c>
      <c r="H18" s="30" t="s">
        <v>8</v>
      </c>
      <c r="I18" s="34">
        <v>140</v>
      </c>
      <c r="J18" s="24">
        <f t="shared" si="2"/>
        <v>2.083333333333333</v>
      </c>
      <c r="K18" s="22">
        <v>110</v>
      </c>
      <c r="L18" s="30" t="s">
        <v>8</v>
      </c>
      <c r="M18" s="22">
        <v>130</v>
      </c>
      <c r="N18" s="24">
        <f t="shared" si="3"/>
        <v>2.083333333333333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60</v>
      </c>
      <c r="H19" s="30" t="s">
        <v>8</v>
      </c>
      <c r="I19" s="34">
        <v>70</v>
      </c>
      <c r="J19" s="24">
        <f t="shared" si="2"/>
        <v>3.8461538461538463</v>
      </c>
      <c r="K19" s="22">
        <v>68</v>
      </c>
      <c r="L19" s="30" t="s">
        <v>8</v>
      </c>
      <c r="M19" s="22">
        <v>72</v>
      </c>
      <c r="N19" s="24">
        <f t="shared" si="3"/>
        <v>-3.5714285714285712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136</v>
      </c>
      <c r="E20" s="30" t="s">
        <v>8</v>
      </c>
      <c r="F20" s="22">
        <v>138</v>
      </c>
      <c r="G20" s="33">
        <v>130</v>
      </c>
      <c r="H20" s="30" t="s">
        <v>8</v>
      </c>
      <c r="I20" s="34">
        <v>135</v>
      </c>
      <c r="J20" s="24">
        <f t="shared" si="2"/>
        <v>3.3962264150943398</v>
      </c>
      <c r="K20" s="22">
        <v>85</v>
      </c>
      <c r="L20" s="30" t="s">
        <v>8</v>
      </c>
      <c r="M20" s="22">
        <v>87</v>
      </c>
      <c r="N20" s="24">
        <f t="shared" si="3"/>
        <v>59.302325581395351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120</v>
      </c>
      <c r="E21" s="30" t="s">
        <v>8</v>
      </c>
      <c r="F21" s="22">
        <v>125</v>
      </c>
      <c r="G21" s="33">
        <v>118</v>
      </c>
      <c r="H21" s="30" t="s">
        <v>8</v>
      </c>
      <c r="I21" s="34">
        <v>120</v>
      </c>
      <c r="J21" s="24">
        <f t="shared" si="2"/>
        <v>2.9411764705882351</v>
      </c>
      <c r="K21" s="22">
        <v>78</v>
      </c>
      <c r="L21" s="30" t="s">
        <v>8</v>
      </c>
      <c r="M21" s="22">
        <v>80</v>
      </c>
      <c r="N21" s="24">
        <f t="shared" si="3"/>
        <v>55.063291139240512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680</v>
      </c>
      <c r="H22" s="30" t="s">
        <v>8</v>
      </c>
      <c r="I22" s="34">
        <v>720</v>
      </c>
      <c r="J22" s="24">
        <f t="shared" si="2"/>
        <v>-1.4285714285714286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45</v>
      </c>
      <c r="H23" s="30" t="s">
        <v>8</v>
      </c>
      <c r="I23" s="34">
        <v>50</v>
      </c>
      <c r="J23" s="24">
        <f t="shared" si="2"/>
        <v>-10.526315789473683</v>
      </c>
      <c r="K23" s="22">
        <v>30</v>
      </c>
      <c r="L23" s="30" t="s">
        <v>8</v>
      </c>
      <c r="M23" s="22">
        <v>35</v>
      </c>
      <c r="N23" s="24">
        <f t="shared" si="3"/>
        <v>30.76923076923077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40</v>
      </c>
      <c r="H24" s="30">
        <v>68</v>
      </c>
      <c r="I24" s="34">
        <v>45</v>
      </c>
      <c r="J24" s="24">
        <f t="shared" si="2"/>
        <v>-3.5294117647058822</v>
      </c>
      <c r="K24" s="22">
        <v>25</v>
      </c>
      <c r="L24" s="30" t="s">
        <v>8</v>
      </c>
      <c r="M24" s="22">
        <v>26</v>
      </c>
      <c r="N24" s="24">
        <f t="shared" si="3"/>
        <v>60.784313725490193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65</v>
      </c>
      <c r="G25" s="33">
        <v>60</v>
      </c>
      <c r="H25" s="30" t="s">
        <v>8</v>
      </c>
      <c r="I25" s="34">
        <v>75</v>
      </c>
      <c r="J25" s="24">
        <f t="shared" si="2"/>
        <v>-14.814814814814813</v>
      </c>
      <c r="K25" s="22">
        <v>60</v>
      </c>
      <c r="L25" s="30" t="s">
        <v>8</v>
      </c>
      <c r="M25" s="22">
        <v>80</v>
      </c>
      <c r="N25" s="24">
        <f t="shared" si="3"/>
        <v>-17.857142857142858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85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-33.898305084745758</v>
      </c>
      <c r="K26" s="22">
        <v>70</v>
      </c>
      <c r="L26" s="30" t="s">
        <v>8</v>
      </c>
      <c r="M26" s="22">
        <v>90</v>
      </c>
      <c r="N26" s="24">
        <f t="shared" si="3"/>
        <v>21.875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80</v>
      </c>
      <c r="E27" s="30" t="s">
        <v>8</v>
      </c>
      <c r="F27" s="22">
        <v>100</v>
      </c>
      <c r="G27" s="33">
        <v>110</v>
      </c>
      <c r="H27" s="30" t="s">
        <v>8</v>
      </c>
      <c r="I27" s="34">
        <v>130</v>
      </c>
      <c r="J27" s="24">
        <f t="shared" si="2"/>
        <v>-25</v>
      </c>
      <c r="K27" s="22">
        <v>120</v>
      </c>
      <c r="L27" s="30" t="s">
        <v>8</v>
      </c>
      <c r="M27" s="22">
        <v>160</v>
      </c>
      <c r="N27" s="24">
        <f t="shared" si="3"/>
        <v>-35.714285714285715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22</v>
      </c>
      <c r="H28" s="30" t="s">
        <v>8</v>
      </c>
      <c r="I28" s="34">
        <v>25</v>
      </c>
      <c r="J28" s="24">
        <f t="shared" si="2"/>
        <v>-19.148936170212767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45</v>
      </c>
      <c r="J29" s="24">
        <f t="shared" si="2"/>
        <v>-6.25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30</v>
      </c>
      <c r="H30" s="30" t="s">
        <v>8</v>
      </c>
      <c r="I30" s="34">
        <v>35</v>
      </c>
      <c r="J30" s="24">
        <f t="shared" si="2"/>
        <v>-15.384615384615385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35</v>
      </c>
      <c r="J32" s="24">
        <f t="shared" si="2"/>
        <v>15.384615384615385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180</v>
      </c>
      <c r="E33" s="30" t="s">
        <v>8</v>
      </c>
      <c r="F33" s="22">
        <v>200</v>
      </c>
      <c r="G33" s="33">
        <v>60</v>
      </c>
      <c r="H33" s="30" t="s">
        <v>8</v>
      </c>
      <c r="I33" s="34">
        <v>80</v>
      </c>
      <c r="J33" s="24">
        <f t="shared" si="2"/>
        <v>171.42857142857142</v>
      </c>
      <c r="K33" s="22">
        <v>200</v>
      </c>
      <c r="L33" s="30" t="s">
        <v>8</v>
      </c>
      <c r="M33" s="22">
        <v>220</v>
      </c>
      <c r="N33" s="24">
        <f t="shared" si="3"/>
        <v>-9.5238095238095237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0</v>
      </c>
      <c r="K34" s="22">
        <v>290</v>
      </c>
      <c r="L34" s="30" t="s">
        <v>8</v>
      </c>
      <c r="M34" s="22">
        <v>320</v>
      </c>
      <c r="N34" s="24">
        <f t="shared" si="3"/>
        <v>-11.475409836065573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250</v>
      </c>
      <c r="H35" s="30" t="s">
        <v>8</v>
      </c>
      <c r="I35" s="34">
        <v>300</v>
      </c>
      <c r="J35" s="24">
        <f t="shared" si="2"/>
        <v>5.4545454545454541</v>
      </c>
      <c r="K35" s="22">
        <v>280</v>
      </c>
      <c r="L35" s="30" t="s">
        <v>8</v>
      </c>
      <c r="M35" s="22">
        <v>320</v>
      </c>
      <c r="N35" s="24">
        <f t="shared" si="3"/>
        <v>-3.3333333333333335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450</v>
      </c>
      <c r="L36" s="30" t="s">
        <v>8</v>
      </c>
      <c r="M36" s="35">
        <v>900</v>
      </c>
      <c r="N36" s="24">
        <f t="shared" si="3"/>
        <v>25.925925925925924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70</v>
      </c>
      <c r="E44" s="30" t="s">
        <v>8</v>
      </c>
      <c r="F44" s="22">
        <v>72</v>
      </c>
      <c r="G44" s="33">
        <v>68</v>
      </c>
      <c r="H44" s="30" t="s">
        <v>8</v>
      </c>
      <c r="I44" s="34">
        <v>72</v>
      </c>
      <c r="J44" s="24">
        <f t="shared" si="2"/>
        <v>1.4285714285714286</v>
      </c>
      <c r="K44" s="22">
        <v>58</v>
      </c>
      <c r="L44" s="30" t="s">
        <v>8</v>
      </c>
      <c r="M44" s="22">
        <v>60</v>
      </c>
      <c r="N44" s="24">
        <f t="shared" si="3"/>
        <v>20.33898305084746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75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84</v>
      </c>
      <c r="B54" s="127"/>
      <c r="C54" s="57" t="s">
        <v>58</v>
      </c>
      <c r="D54" s="58"/>
      <c r="E54" s="58"/>
      <c r="F54" s="59"/>
      <c r="G54" s="60" t="s">
        <v>85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76</v>
      </c>
      <c r="B55" s="127"/>
      <c r="C55" s="57" t="s">
        <v>70</v>
      </c>
      <c r="D55" s="58"/>
      <c r="E55" s="58"/>
      <c r="F55" s="59"/>
      <c r="G55" s="60" t="s">
        <v>77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87</v>
      </c>
      <c r="B56" s="128"/>
      <c r="C56" s="57" t="s">
        <v>70</v>
      </c>
      <c r="D56" s="58"/>
      <c r="E56" s="58"/>
      <c r="F56" s="59"/>
      <c r="G56" s="60" t="s">
        <v>74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88</v>
      </c>
      <c r="B57" s="111"/>
      <c r="C57" s="57" t="s">
        <v>70</v>
      </c>
      <c r="D57" s="58"/>
      <c r="E57" s="58"/>
      <c r="F57" s="59"/>
      <c r="G57" s="116" t="s">
        <v>86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90</v>
      </c>
      <c r="B58" s="111"/>
      <c r="C58" s="57" t="s">
        <v>70</v>
      </c>
      <c r="D58" s="58"/>
      <c r="E58" s="58"/>
      <c r="F58" s="59"/>
      <c r="G58" s="113" t="s">
        <v>89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78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2021-08-17T05:07:30Z</cp:lastPrinted>
  <dcterms:created xsi:type="dcterms:W3CDTF">2020-07-12T06:32:53Z</dcterms:created>
  <dcterms:modified xsi:type="dcterms:W3CDTF">2021-08-17T06:56:49Z</dcterms:modified>
</cp:coreProperties>
</file>