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<sst xmlns="http://schemas.openxmlformats.org/spreadsheetml/2006/main" count="231" uniqueCount="90">
  <si>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</si>
  <si>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</si>
  <si>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</si>
  <si>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</si>
  <si>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</si>
  <si>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</si>
  <si>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</si>
  <si>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</si>
  <si>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</si>
  <si>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</si>
  <si>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</si>
  <si>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</si>
  <si>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</si>
  <si>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</si>
  <si>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</si>
  <si>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</si>
  <si>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</si>
  <si>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</si>
  <si>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</si>
  <si>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</si>
  <si>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</si>
  <si>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</si>
  <si>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</si>
  <si>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</si>
  <si>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</si>
  <si>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</si>
  <si>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</si>
  <si>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</si>
  <si>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</si>
  <si>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</si>
  <si>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</si>
  <si>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</si>
  <si>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</si>
  <si>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</si>
  <si>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</si>
  <si>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</si>
  <si>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</si>
  <si>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</si>
  <si>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</si>
  <si>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</si>
  <si>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</si>
  <si>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</si>
  <si>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</si>
  <si>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</si>
  <si>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</si>
  <si>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</si>
  <si>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</si>
  <si>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</si>
  <si>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</si>
  <si>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</si>
  <si>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</si>
  <si>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</si>
  <si>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</si>
  <si>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</si>
  <si>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</si>
  <si>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</si>
  <si>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</si>
  <si>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</si>
  <si>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</si>
  <si>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</si>
  <si>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</si>
  <si>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</si>
  <si>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</si>
  <si>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</si>
  <si>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</si>
  <si>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</si>
  <si>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</si>
  <si>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</si>
  <si>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</si>
  <si>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</si>
  <si>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</si>
  <si>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</si>
  <si>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তারিখঃ11/01/2023 খ্রিঃ।</t>
  </si>
  <si>
    <t>স্মারক নম্বর:12.02.5500.700.16.002.21-46</t>
  </si>
  <si>
    <t xml:space="preserve">   সয়াবিন খোলা/সয়াবিন ক্যান-5, আটা প্যাকেট/খোলা</t>
  </si>
  <si>
    <t>সরবারহ বেশি থাকায়  বাজারে সয়াবিন খোলা/সয়াবিন ক্যান-5 / আটা প্যাকেট/খোলা দাম কিছুটা কমে গেছে</t>
  </si>
  <si>
    <t>পেয়াজ দেশী/বেগুন/রুই মাছ/ কাতল মাছ</t>
  </si>
  <si>
    <t>সরবরাহ বেশী থাকায় বাজারে পিঁয়াজ দেশি/বেগুন/রুই মাছ/ কাতল মাছ এর মূল্য কিছুটা হ্রাস পেয়েছে</t>
  </si>
  <si>
    <t>সরবারহ কম থাকায়  বাজারে রসুন দেশী/ কাচামরিচ/মুগ ডাল/আলু  দাম কিছুটা বৃদ্ধি পেয়েছে</t>
  </si>
  <si>
    <t>রসুন দেশী/ কাচামরিচ/মুগ ডাল/আলু</t>
  </si>
  <si>
    <t>11-01-22</t>
  </si>
  <si>
    <t>11-12-2022</t>
  </si>
  <si>
    <t>11-01-2023</t>
  </si>
  <si>
    <t xml:space="preserve">  ইলিশ মাছ /দেশী মুরগী /ফার্ম ডিম</t>
  </si>
  <si>
    <t>সরবারহ কম থাকায়  বাজারে ইলিশ মাছ/দেশী মুরগী/ফার্ম ডিম  দাম কিছুটা বৃদ্ধি পেয়েছে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</si>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</sst>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Price'!$A$59:$A$59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Price'!$B$59:$B$59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5186560"/>
        <c:axId val="182158080"/>
      </c:barChart>
      <c:catAx>
        <c:axId val="1651865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2158080"/>
        <c:crosses val="autoZero"/>
        <c:auto val="1"/>
        <c:lblAlgn val="ctr"/>
        <c:lblOffset val="100"/>
      </c:catAx>
      <c:valAx>
        <c:axId val="18215808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51865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s="17" customFormat="1" ht="15.75" customHeight="1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17" customFormat="1" ht="15.75" customHeight="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s="17" customFormat="1" ht="18" customHeight="1">
      <c r="A4" s="107" t="s">
        <v>41</v>
      </c>
      <c r="B4" s="107"/>
      <c r="C4" s="107"/>
      <c r="D4" s="107"/>
      <c r="E4" s="107"/>
      <c r="F4" s="107"/>
      <c r="H4" s="35"/>
    </row>
    <row r="5" spans="1:15" s="17" customFormat="1" ht="18.75" customHeight="1">
      <c r="A5" s="71" t="s">
        <v>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s="17" customFormat="1" ht="15.75" customHeight="1">
      <c r="A6" s="108" t="s">
        <v>73</v>
      </c>
      <c r="B6" s="108"/>
      <c r="C6" s="108"/>
      <c r="D6" s="108"/>
      <c r="E6" s="108"/>
      <c r="F6" s="108"/>
      <c r="H6" s="52"/>
      <c r="I6" s="36"/>
      <c r="J6" s="106" t="s">
        <v>72</v>
      </c>
      <c r="K6" s="106"/>
      <c r="L6" s="106"/>
      <c r="M6" s="106"/>
      <c r="N6" s="106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109" t="s">
        <v>0</v>
      </c>
      <c r="B8" s="72" t="s">
        <v>1</v>
      </c>
      <c r="C8" s="109" t="s">
        <v>5</v>
      </c>
      <c r="D8" s="100" t="s">
        <v>36</v>
      </c>
      <c r="E8" s="101"/>
      <c r="F8" s="102"/>
      <c r="G8" s="100" t="s">
        <v>31</v>
      </c>
      <c r="H8" s="101"/>
      <c r="I8" s="102"/>
      <c r="J8" s="110" t="s">
        <v>6</v>
      </c>
      <c r="K8" s="100" t="s">
        <v>32</v>
      </c>
      <c r="L8" s="101"/>
      <c r="M8" s="102"/>
      <c r="N8" s="110" t="s">
        <v>7</v>
      </c>
    </row>
    <row r="9" spans="1:15" ht="22.5" customHeight="1">
      <c r="A9" s="109"/>
      <c r="B9" s="72"/>
      <c r="C9" s="109"/>
      <c r="D9" s="103"/>
      <c r="E9" s="104"/>
      <c r="F9" s="105"/>
      <c r="G9" s="103"/>
      <c r="H9" s="104"/>
      <c r="I9" s="105"/>
      <c r="J9" s="111"/>
      <c r="K9" s="103"/>
      <c r="L9" s="104"/>
      <c r="M9" s="105"/>
      <c r="N9" s="111"/>
      <c r="O9" s="1" t="s">
        <v>48</v>
      </c>
    </row>
    <row r="10" spans="1:15" ht="14.25" customHeight="1">
      <c r="A10" s="109"/>
      <c r="B10" s="72"/>
      <c r="C10" s="109"/>
      <c r="D10" s="113" t="s">
        <v>82</v>
      </c>
      <c r="E10" s="114"/>
      <c r="F10" s="115"/>
      <c r="G10" s="116" t="s">
        <v>81</v>
      </c>
      <c r="H10" s="117"/>
      <c r="I10" s="118"/>
      <c r="J10" s="112"/>
      <c r="K10" s="119" t="s">
        <v>80</v>
      </c>
      <c r="L10" s="120"/>
      <c r="M10" s="121"/>
      <c r="N10" s="112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62</v>
      </c>
      <c r="E16" s="51" t="s">
        <v>9</v>
      </c>
      <c r="F16" s="34">
        <v>64</v>
      </c>
      <c r="G16" s="57">
        <v>70</v>
      </c>
      <c r="H16" s="51" t="s">
        <v>9</v>
      </c>
      <c r="I16" s="58">
        <v>75</v>
      </c>
      <c r="J16" s="37">
        <f t="shared" si="0"/>
        <v>-13.103448275862069</v>
      </c>
      <c r="K16" s="34">
        <v>40</v>
      </c>
      <c r="L16" s="51" t="s">
        <v>9</v>
      </c>
      <c r="M16" s="34">
        <v>42</v>
      </c>
      <c r="N16" s="37">
        <f t="shared" si="1"/>
        <v>53.658536585365859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56</v>
      </c>
      <c r="E17" s="51" t="s">
        <v>9</v>
      </c>
      <c r="F17" s="34">
        <v>58</v>
      </c>
      <c r="G17" s="57">
        <v>62</v>
      </c>
      <c r="H17" s="51" t="s">
        <v>9</v>
      </c>
      <c r="I17" s="58">
        <v>65</v>
      </c>
      <c r="J17" s="37">
        <f t="shared" si="0"/>
        <v>-10.236220472440944</v>
      </c>
      <c r="K17" s="34">
        <v>30</v>
      </c>
      <c r="L17" s="51" t="s">
        <v>9</v>
      </c>
      <c r="M17" s="34">
        <v>32</v>
      </c>
      <c r="N17" s="37">
        <f t="shared" si="1"/>
        <v>83.870967741935488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138</v>
      </c>
      <c r="L21" s="51" t="s">
        <v>9</v>
      </c>
      <c r="M21" s="34">
        <v>142</v>
      </c>
      <c r="N21" s="37">
        <f t="shared" si="1"/>
        <v>22.142857142857142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128</v>
      </c>
      <c r="L22" s="51" t="s">
        <v>9</v>
      </c>
      <c r="M22" s="34">
        <v>132</v>
      </c>
      <c r="N22" s="37">
        <f t="shared" si="1"/>
        <v>-6.9230769230769234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930</v>
      </c>
      <c r="H23" s="51" t="s">
        <v>9</v>
      </c>
      <c r="I23" s="58">
        <v>935</v>
      </c>
      <c r="J23" s="37">
        <f t="shared" si="0"/>
        <v>-0.26809651474530832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38</v>
      </c>
      <c r="H24" s="51" t="s">
        <v>9</v>
      </c>
      <c r="I24" s="58">
        <v>40</v>
      </c>
      <c r="J24" s="37">
        <f t="shared" si="0"/>
        <v>-20.512820512820511</v>
      </c>
      <c r="K24" s="34">
        <v>32</v>
      </c>
      <c r="L24" s="51" t="s">
        <v>9</v>
      </c>
      <c r="M24" s="34">
        <v>35</v>
      </c>
      <c r="N24" s="37">
        <f t="shared" si="1"/>
        <v>-7.4626865671641784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32</v>
      </c>
      <c r="H25" s="51" t="s">
        <v>9</v>
      </c>
      <c r="I25" s="58">
        <v>35</v>
      </c>
      <c r="J25" s="37">
        <v>0</v>
      </c>
      <c r="K25" s="34">
        <v>28</v>
      </c>
      <c r="L25" s="51" t="s">
        <v>9</v>
      </c>
      <c r="M25" s="34">
        <v>30</v>
      </c>
      <c r="N25" s="37">
        <f>((D25+F25)/2-(K25+M25)/2)/((K25+M25)/2)*100</f>
        <v>6.8965517241379306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85</v>
      </c>
      <c r="E26" s="51" t="s">
        <v>9</v>
      </c>
      <c r="F26" s="34">
        <v>90</v>
      </c>
      <c r="G26" s="57">
        <v>70</v>
      </c>
      <c r="H26" s="51">
        <v>90</v>
      </c>
      <c r="I26" s="58">
        <v>80</v>
      </c>
      <c r="J26" s="37">
        <f t="shared" si="0"/>
        <v>16.666666666666664</v>
      </c>
      <c r="K26" s="34">
        <v>40</v>
      </c>
      <c r="L26" s="51" t="s">
        <v>9</v>
      </c>
      <c r="M26" s="34">
        <v>45</v>
      </c>
      <c r="N26" s="37">
        <f t="shared" si="1"/>
        <v>105.88235294117648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110</v>
      </c>
      <c r="H28" s="51" t="s">
        <v>9</v>
      </c>
      <c r="I28" s="58">
        <v>120</v>
      </c>
      <c r="J28" s="37">
        <f t="shared" si="0"/>
        <v>0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22</v>
      </c>
      <c r="E29" s="51" t="s">
        <v>9</v>
      </c>
      <c r="F29" s="34">
        <v>25</v>
      </c>
      <c r="G29" s="57">
        <v>20</v>
      </c>
      <c r="H29" s="51" t="s">
        <v>9</v>
      </c>
      <c r="I29" s="58">
        <v>22</v>
      </c>
      <c r="J29" s="37">
        <f t="shared" si="0"/>
        <v>11.904761904761903</v>
      </c>
      <c r="K29" s="34">
        <v>18</v>
      </c>
      <c r="L29" s="51" t="s">
        <v>9</v>
      </c>
      <c r="M29" s="34">
        <v>20</v>
      </c>
      <c r="N29" s="37">
        <f t="shared" si="1"/>
        <v>23.684210526315788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20</v>
      </c>
      <c r="L30" s="51" t="s">
        <v>9</v>
      </c>
      <c r="M30" s="34">
        <v>32</v>
      </c>
      <c r="N30" s="37">
        <f t="shared" si="1"/>
        <v>-25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20</v>
      </c>
      <c r="L31" s="51" t="s">
        <v>9</v>
      </c>
      <c r="M31" s="34">
        <v>22</v>
      </c>
      <c r="N31" s="37">
        <f t="shared" si="1"/>
        <v>-19.047619047619047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75</v>
      </c>
      <c r="E34" s="51" t="s">
        <v>9</v>
      </c>
      <c r="F34" s="34">
        <v>80</v>
      </c>
      <c r="G34" s="57">
        <v>30</v>
      </c>
      <c r="H34" s="51" t="s">
        <v>9</v>
      </c>
      <c r="I34" s="58">
        <v>35</v>
      </c>
      <c r="J34" s="37">
        <f t="shared" si="0"/>
        <v>138.46153846153845</v>
      </c>
      <c r="K34" s="34">
        <v>30</v>
      </c>
      <c r="L34" s="51" t="s">
        <v>9</v>
      </c>
      <c r="M34" s="34">
        <v>35</v>
      </c>
      <c r="N34" s="37">
        <f t="shared" si="1"/>
        <v>138.46153846153845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290</v>
      </c>
      <c r="L35" s="51" t="s">
        <v>9</v>
      </c>
      <c r="M35" s="34">
        <v>320</v>
      </c>
      <c r="N35" s="37">
        <f t="shared" si="1"/>
        <v>-11.475409836065573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580</v>
      </c>
      <c r="N39" s="37">
        <f>((D39+F39)/2-(K39+M39)/2)/((K39+M39)/2)*100</f>
        <v>14.159292035398231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255</v>
      </c>
      <c r="H41" s="51" t="s">
        <v>9</v>
      </c>
      <c r="I41" s="58">
        <v>260</v>
      </c>
      <c r="J41" s="37">
        <f t="shared" si="0"/>
        <v>1.9417475728155338</v>
      </c>
      <c r="K41" s="34">
        <v>250</v>
      </c>
      <c r="L41" s="51" t="s">
        <v>9</v>
      </c>
      <c r="M41" s="34">
        <v>260</v>
      </c>
      <c r="N41" s="37">
        <f t="shared" si="1"/>
        <v>2.9411764705882351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140</v>
      </c>
      <c r="H42" s="51" t="s">
        <v>9</v>
      </c>
      <c r="I42" s="58">
        <v>145</v>
      </c>
      <c r="J42" s="37">
        <f t="shared" si="0"/>
        <v>3.5087719298245612</v>
      </c>
      <c r="K42" s="34">
        <v>165</v>
      </c>
      <c r="L42" s="51" t="s">
        <v>9</v>
      </c>
      <c r="M42" s="34">
        <v>170</v>
      </c>
      <c r="N42" s="37">
        <f t="shared" si="1"/>
        <v>-11.940298507462686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36</v>
      </c>
      <c r="H44" s="51" t="s">
        <v>9</v>
      </c>
      <c r="I44" s="58">
        <v>38</v>
      </c>
      <c r="J44" s="37">
        <f t="shared" si="0"/>
        <v>5.4054054054054053</v>
      </c>
      <c r="K44" s="34">
        <v>32</v>
      </c>
      <c r="L44" s="51" t="s">
        <v>9</v>
      </c>
      <c r="M44" s="34">
        <v>34</v>
      </c>
      <c r="N44" s="37">
        <f t="shared" si="1"/>
        <v>18.181818181818183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76</v>
      </c>
      <c r="L45" s="51" t="s">
        <v>9</v>
      </c>
      <c r="M45" s="34">
        <v>82</v>
      </c>
      <c r="N45" s="37">
        <f t="shared" si="1"/>
        <v>42.405063291139236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5" t="s">
        <v>63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86" t="s">
        <v>17</v>
      </c>
      <c r="B53" s="86"/>
      <c r="C53" s="86"/>
      <c r="D53" s="86"/>
      <c r="E53" s="86"/>
      <c r="F53" s="86"/>
      <c r="G53" s="87" t="s">
        <v>18</v>
      </c>
      <c r="H53" s="87"/>
      <c r="I53" s="87"/>
      <c r="J53" s="87"/>
      <c r="K53" s="87"/>
      <c r="L53" s="87"/>
      <c r="M53" s="87"/>
      <c r="N53" s="87"/>
    </row>
    <row r="54" spans="1:14">
      <c r="A54" s="88" t="s">
        <v>1</v>
      </c>
      <c r="B54" s="89"/>
      <c r="C54" s="90" t="s">
        <v>19</v>
      </c>
      <c r="D54" s="91"/>
      <c r="E54" s="91"/>
      <c r="F54" s="92"/>
      <c r="G54" s="93" t="s">
        <v>1</v>
      </c>
      <c r="H54" s="94"/>
      <c r="I54" s="94"/>
      <c r="J54" s="95"/>
      <c r="K54" s="96" t="s">
        <v>20</v>
      </c>
      <c r="L54" s="97"/>
      <c r="M54" s="97"/>
      <c r="N54" s="98"/>
    </row>
    <row r="55" spans="1:14" ht="86.25" customHeight="1">
      <c r="A55" s="73" t="s">
        <v>74</v>
      </c>
      <c r="B55" s="99"/>
      <c r="C55" s="66" t="s">
        <v>75</v>
      </c>
      <c r="D55" s="76"/>
      <c r="E55" s="76"/>
      <c r="F55" s="77"/>
      <c r="G55" s="81" t="s">
        <v>79</v>
      </c>
      <c r="H55" s="82"/>
      <c r="I55" s="82"/>
      <c r="J55" s="83"/>
      <c r="K55" s="66" t="s">
        <v>78</v>
      </c>
      <c r="L55" s="67"/>
      <c r="M55" s="67"/>
      <c r="N55" s="68"/>
    </row>
    <row r="56" spans="1:14" ht="85.5" customHeight="1">
      <c r="A56" s="73" t="s">
        <v>76</v>
      </c>
      <c r="B56" s="74"/>
      <c r="C56" s="75" t="s">
        <v>77</v>
      </c>
      <c r="D56" s="76"/>
      <c r="E56" s="76"/>
      <c r="F56" s="77"/>
      <c r="G56" s="81" t="s">
        <v>83</v>
      </c>
      <c r="H56" s="82"/>
      <c r="I56" s="82"/>
      <c r="J56" s="83"/>
      <c r="K56" s="66" t="s">
        <v>84</v>
      </c>
      <c r="L56" s="67"/>
      <c r="M56" s="67"/>
      <c r="N56" s="68"/>
    </row>
    <row r="57" spans="1:14" ht="66.75" customHeight="1">
      <c r="A57" s="73" t="s">
        <v>63</v>
      </c>
      <c r="B57" s="74"/>
      <c r="C57" s="75"/>
      <c r="D57" s="76"/>
      <c r="E57" s="76"/>
      <c r="F57" s="77"/>
      <c r="G57" s="81"/>
      <c r="H57" s="82"/>
      <c r="I57" s="82"/>
      <c r="J57" s="83"/>
      <c r="K57" s="84"/>
      <c r="L57" s="67"/>
      <c r="M57" s="67"/>
      <c r="N57" s="68"/>
    </row>
    <row r="58" spans="1:14" ht="70.5" customHeight="1">
      <c r="A58" s="73"/>
      <c r="B58" s="74"/>
      <c r="C58" s="75"/>
      <c r="D58" s="76"/>
      <c r="E58" s="76"/>
      <c r="F58" s="77"/>
      <c r="G58" s="78" t="s">
        <v>63</v>
      </c>
      <c r="H58" s="79"/>
      <c r="I58" s="79"/>
      <c r="J58" s="80"/>
      <c r="K58" s="66"/>
      <c r="L58" s="67"/>
      <c r="M58" s="67"/>
      <c r="N58" s="68"/>
    </row>
    <row r="59" spans="1:14" ht="4.5" customHeight="1">
      <c r="A59" s="64"/>
      <c r="B59" s="65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</row>
    <row r="60" spans="1:14">
      <c r="A60" s="8"/>
      <c r="B60" s="29"/>
      <c r="C60" s="16"/>
      <c r="D60" s="17"/>
      <c r="E60" s="18"/>
      <c r="F60" s="17"/>
      <c r="G60" s="11"/>
      <c r="H60" s="10"/>
      <c r="I60" s="8"/>
      <c r="J60" s="8"/>
      <c r="K60" s="8"/>
      <c r="L60" s="8"/>
      <c r="M60" s="8"/>
      <c r="N60" s="8"/>
    </row>
    <row r="61" spans="1:14">
      <c r="A61" s="3"/>
      <c r="B61" s="30"/>
      <c r="C61" s="19"/>
      <c r="D61" s="20"/>
      <c r="E61" s="21"/>
      <c r="F61" s="20"/>
      <c r="G61" s="4"/>
      <c r="H61" s="5"/>
      <c r="I61" s="4"/>
      <c r="J61" s="6"/>
      <c r="K61" s="41"/>
      <c r="L61" s="41"/>
      <c r="M61" s="41"/>
      <c r="N61" s="41"/>
    </row>
    <row r="62" spans="1:14">
      <c r="A62" s="123" t="s">
        <v>35</v>
      </c>
      <c r="B62" s="123"/>
      <c r="C62" s="123"/>
      <c r="D62" s="123"/>
      <c r="E62" s="123"/>
      <c r="F62" s="123"/>
      <c r="G62" s="124" t="s">
        <v>39</v>
      </c>
      <c r="H62" s="124"/>
      <c r="I62" s="124"/>
      <c r="J62" s="124"/>
      <c r="K62" s="42"/>
      <c r="L62" s="42"/>
      <c r="M62" s="42"/>
      <c r="N62" s="42"/>
    </row>
    <row r="63" spans="1:14">
      <c r="A63" s="40"/>
      <c r="B63" s="40"/>
      <c r="C63" s="40"/>
      <c r="D63" s="40"/>
      <c r="E63" s="40"/>
      <c r="F63" s="40"/>
      <c r="G63" s="50"/>
      <c r="H63" s="50"/>
      <c r="I63" s="50"/>
      <c r="J63" s="125" t="s">
        <v>89</v>
      </c>
      <c r="K63" s="126"/>
      <c r="L63" s="126"/>
      <c r="M63" s="126"/>
      <c r="N63" s="126"/>
    </row>
    <row r="64" spans="1:14" ht="6.75" hidden="1" customHeight="1">
      <c r="A64" s="22"/>
      <c r="B64" s="33"/>
      <c r="C64" s="23"/>
      <c r="D64" s="22"/>
      <c r="E64" s="22"/>
      <c r="F64" s="22"/>
      <c r="G64" s="22"/>
      <c r="H64" s="53"/>
      <c r="I64" s="22"/>
      <c r="J64" s="126"/>
      <c r="K64" s="126"/>
      <c r="L64" s="126"/>
      <c r="M64" s="126"/>
      <c r="N64" s="126"/>
    </row>
    <row r="65" spans="2:14">
      <c r="B65" s="1" t="s">
        <v>85</v>
      </c>
      <c r="J65" s="122" t="s">
        <v>71</v>
      </c>
      <c r="K65" s="122"/>
      <c r="L65" s="122"/>
      <c r="M65" s="122"/>
      <c r="N65" s="122"/>
    </row>
    <row r="66" spans="2:14">
      <c r="B66" s="1" t="s">
        <v>86</v>
      </c>
      <c r="J66" s="122" t="s">
        <v>62</v>
      </c>
      <c r="K66" s="122"/>
      <c r="L66" s="122"/>
      <c r="M66" s="122"/>
      <c r="N66" s="122"/>
    </row>
    <row r="67" spans="2:14">
      <c r="B67" s="1" t="s">
        <v>88</v>
      </c>
      <c r="J67" s="122" t="s">
        <v>61</v>
      </c>
      <c r="K67" s="122"/>
      <c r="L67" s="122"/>
      <c r="M67" s="122"/>
      <c r="N67" s="122"/>
    </row>
    <row r="68" spans="2:14">
      <c r="B68" s="1" t="s">
        <v>87</v>
      </c>
      <c r="J68" s="122" t="s">
        <v>38</v>
      </c>
      <c r="K68" s="122"/>
      <c r="L68" s="122"/>
      <c r="M68" s="122"/>
      <c r="N68" s="122"/>
    </row>
  </sheetData>
  <mergeCells count="52">
    <mergeCell ref="J68:N68"/>
    <mergeCell ref="J65:N65"/>
    <mergeCell ref="J66:N66"/>
    <mergeCell ref="J67:N67"/>
    <mergeCell ref="A62:F62"/>
    <mergeCell ref="G62:J62"/>
    <mergeCell ref="J63:N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7:N57"/>
    <mergeCell ref="K56:N56"/>
    <mergeCell ref="A51:N5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C56:F56"/>
    <mergeCell ref="G56:J56"/>
    <mergeCell ref="A59:B59"/>
    <mergeCell ref="C59:F59"/>
    <mergeCell ref="G59:J59"/>
    <mergeCell ref="K59:N59"/>
    <mergeCell ref="A1:N1"/>
    <mergeCell ref="A2:N2"/>
    <mergeCell ref="A3:N3"/>
    <mergeCell ref="A5:N5"/>
    <mergeCell ref="B8:B10"/>
    <mergeCell ref="A58:B58"/>
    <mergeCell ref="C58:F58"/>
    <mergeCell ref="K58:N58"/>
    <mergeCell ref="G58:J58"/>
    <mergeCell ref="A57:B57"/>
    <mergeCell ref="C57:F57"/>
    <mergeCell ref="G57:J57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2023-01-11T07:08:19Z</cp:lastPrinted>
  <dcterms:created xsi:type="dcterms:W3CDTF">2020-07-12T06:32:53Z</dcterms:created>
  <dcterms:modified xsi:type="dcterms:W3CDTF">2023-01-11T07:39:53Z</dcterms:modified>
</cp:coreProperties>
</file>