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<sst xmlns="http://schemas.openxmlformats.org/spreadsheetml/2006/main" count="205" uniqueCount="87">
  <si>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</si>
  <si>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</si>
  <si>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</si>
  <si>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</si>
  <si>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</si>
  <si>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</si>
  <si>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</si>
  <si>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</si>
  <si>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</si>
  <si>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</si>
  <si>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</si>
  <si>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</si>
  <si>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</si>
  <si>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</si>
  <si>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</si>
  <si>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</si>
  <si>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</si>
  <si>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</si>
  <si>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</si>
  <si>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</si>
  <si>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</si>
  <si>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</si>
  <si>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</si>
  <si>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</si>
  <si>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</si>
  <si>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</si>
  <si>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</si>
  <si>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</si>
  <si>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</si>
  <si>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</si>
  <si>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</si>
  <si>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</si>
  <si>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</si>
  <si>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</si>
  <si>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</si>
  <si>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</si>
  <si>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</si>
  <si>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</si>
  <si>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</si>
  <si>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</si>
  <si>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</si>
  <si>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</si>
  <si>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</si>
  <si>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</si>
  <si>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</si>
  <si>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</si>
  <si>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</si>
  <si>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</si>
  <si>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</si>
  <si>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</si>
  <si>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</si>
  <si>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</si>
  <si>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</si>
  <si>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</si>
  <si>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</si>
  <si>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</si>
  <si>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</si>
  <si>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</si>
  <si>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</si>
  <si>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</si>
  <si>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</si>
  <si>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</si>
  <si>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</si>
  <si>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</si>
  <si>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</si>
  <si>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</si>
  <si>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</si>
  <si>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</si>
  <si>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</si>
  <si>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</si>
  <si>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</si>
  <si>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সয়াবিন তেল-(ক্যান ৫লিঃ),</t>
  </si>
  <si>
    <t>৪.পটল, কাঁচামরিচ</t>
  </si>
  <si>
    <t>১.   আটা-(প্যাকেট), আটা ( খোলা)</t>
  </si>
  <si>
    <t>২.)  সয়াবিন তেল-(খোলা), পাম তেল- (খোলা)</t>
  </si>
  <si>
    <t>১. মশুর ডাল (দেশী), ছোলা</t>
  </si>
  <si>
    <t xml:space="preserve"> ৩. পিঁয়াজ (,আমদানী), রসুন (দেশী), আদা (আমদানী)</t>
  </si>
  <si>
    <t>৬.মোরগ-মুরগি (কক/সোনালী)জ্যান্ত,মুরগি (ব্রয়লার) জ্যান্ত</t>
  </si>
  <si>
    <t xml:space="preserve">৫.ইলিশ মাছ </t>
  </si>
  <si>
    <t xml:space="preserve"> ৩. পিয়াজ (দেশী),রসুন (আমদানীকৃত)</t>
  </si>
  <si>
    <t>তারিখঃ ১০/০১/২০২৩ খ্রিঃ।</t>
  </si>
  <si>
    <t>১০/০১/২০২৩</t>
  </si>
  <si>
    <t>১০/১২/২০২২</t>
  </si>
  <si>
    <t>১০/০১/২০২২</t>
  </si>
  <si>
    <t xml:space="preserve">      স্মারক নং: ১২.০২.২০০০.৩০০.১৬.০৪৬.২১.২৯</t>
  </si>
  <si>
    <t>৪. আলু, বেগুন , কাঁচাপেপে</t>
  </si>
  <si>
    <t xml:space="preserve">৫.ডিম ফার্ম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</si>
</sst>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84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75</v>
      </c>
      <c r="J15" s="57">
        <f t="shared" si="2"/>
        <v>-6.756756756756757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176</v>
      </c>
      <c r="H20" s="54" t="s">
        <v>10</v>
      </c>
      <c r="I20" s="56">
        <v>178</v>
      </c>
      <c r="J20" s="57">
        <f t="shared" si="2"/>
        <v>-1.977401129943503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132</v>
      </c>
      <c r="G21" s="55">
        <v>125</v>
      </c>
      <c r="H21" s="54" t="s">
        <v>10</v>
      </c>
      <c r="I21" s="56">
        <v>132</v>
      </c>
      <c r="J21" s="57">
        <f t="shared" si="2"/>
        <v>-1.9455252918287937</v>
      </c>
      <c r="K21" s="53">
        <v>130</v>
      </c>
      <c r="L21" s="54" t="s">
        <v>10</v>
      </c>
      <c r="M21" s="53">
        <v>135</v>
      </c>
      <c r="N21" s="57">
        <f t="shared" si="3"/>
        <v>-4.9056603773584913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700</v>
      </c>
      <c r="L22" s="54" t="s">
        <v>10</v>
      </c>
      <c r="M22" s="53">
        <v>730</v>
      </c>
      <c r="N22" s="57">
        <f t="shared" si="3"/>
        <v>26.923076923076923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40</v>
      </c>
      <c r="G23" s="55">
        <v>38</v>
      </c>
      <c r="H23" s="54" t="s">
        <v>10</v>
      </c>
      <c r="I23" s="56">
        <v>40</v>
      </c>
      <c r="J23" s="57">
        <f t="shared" si="2"/>
        <v>-3.8461538461538463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40</v>
      </c>
      <c r="E24" s="54"/>
      <c r="F24" s="53">
        <v>46</v>
      </c>
      <c r="G24" s="55">
        <v>32</v>
      </c>
      <c r="H24" s="54" t="s">
        <v>10</v>
      </c>
      <c r="I24" s="56">
        <v>36</v>
      </c>
      <c r="J24" s="57">
        <f t="shared" si="2"/>
        <v>26.47058823529412</v>
      </c>
      <c r="K24" s="53">
        <v>48</v>
      </c>
      <c r="L24" s="54">
        <v>70</v>
      </c>
      <c r="M24" s="53">
        <v>52</v>
      </c>
      <c r="N24" s="57">
        <f t="shared" si="3"/>
        <v>-14.000000000000002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65</v>
      </c>
      <c r="J25" s="57">
        <f t="shared" si="2"/>
        <v>8</v>
      </c>
      <c r="K25" s="53">
        <v>50</v>
      </c>
      <c r="L25" s="54" t="s">
        <v>10</v>
      </c>
      <c r="M25" s="53">
        <v>60</v>
      </c>
      <c r="N25" s="57">
        <f t="shared" si="3"/>
        <v>22.727272727272727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110</v>
      </c>
      <c r="G26" s="55">
        <v>105</v>
      </c>
      <c r="H26" s="54"/>
      <c r="I26" s="56">
        <v>110</v>
      </c>
      <c r="J26" s="57">
        <f t="shared" si="2"/>
        <v>-2.3255813953488373</v>
      </c>
      <c r="K26" s="53">
        <v>115</v>
      </c>
      <c r="L26" s="54" t="s">
        <v>10</v>
      </c>
      <c r="M26" s="53">
        <v>120</v>
      </c>
      <c r="N26" s="57">
        <f t="shared" si="3"/>
        <v>-10.638297872340425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190</v>
      </c>
      <c r="G27" s="55">
        <v>160</v>
      </c>
      <c r="H27" s="54" t="s">
        <v>10</v>
      </c>
      <c r="I27" s="56">
        <v>165</v>
      </c>
      <c r="J27" s="57">
        <f t="shared" si="2"/>
        <v>10.76923076923077</v>
      </c>
      <c r="K27" s="53">
        <v>110</v>
      </c>
      <c r="L27" s="54" t="s">
        <v>10</v>
      </c>
      <c r="M27" s="53">
        <v>115</v>
      </c>
      <c r="N27" s="57">
        <f t="shared" si="3"/>
        <v>60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15</v>
      </c>
      <c r="E28" s="54" t="s">
        <v>10</v>
      </c>
      <c r="F28" s="53">
        <v>26</v>
      </c>
      <c r="G28" s="55">
        <v>20</v>
      </c>
      <c r="H28" s="54">
        <f>-P19</f>
        <v>0</v>
      </c>
      <c r="I28" s="56">
        <v>22</v>
      </c>
      <c r="J28" s="57">
        <f t="shared" si="2"/>
        <v>-2.3809523809523809</v>
      </c>
      <c r="K28" s="53">
        <v>14</v>
      </c>
      <c r="L28" s="54" t="s">
        <v>10</v>
      </c>
      <c r="M28" s="53">
        <v>16</v>
      </c>
      <c r="N28" s="57">
        <f t="shared" si="3"/>
        <v>36.666666666666664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45</v>
      </c>
      <c r="N29" s="57">
        <f t="shared" si="3"/>
        <v>-23.52941176470588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35</v>
      </c>
      <c r="H32" s="62" t="s">
        <v>10</v>
      </c>
      <c r="I32" s="56">
        <v>40</v>
      </c>
      <c r="J32" s="57">
        <f t="shared" si="2"/>
        <v>93.333333333333329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75</v>
      </c>
      <c r="E33" s="54" t="s">
        <v>10</v>
      </c>
      <c r="F33" s="53">
        <v>80</v>
      </c>
      <c r="G33" s="55">
        <v>35</v>
      </c>
      <c r="H33" s="54" t="s">
        <v>10</v>
      </c>
      <c r="I33" s="56">
        <v>40</v>
      </c>
      <c r="J33" s="57">
        <f t="shared" si="2"/>
        <v>106.66666666666667</v>
      </c>
      <c r="K33" s="53">
        <v>30</v>
      </c>
      <c r="L33" s="54" t="s">
        <v>10</v>
      </c>
      <c r="M33" s="53">
        <v>35</v>
      </c>
      <c r="N33" s="57">
        <f t="shared" si="3"/>
        <v>138.46153846153845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145</v>
      </c>
      <c r="H41" s="54">
        <v>135</v>
      </c>
      <c r="I41" s="56">
        <v>150</v>
      </c>
      <c r="J41" s="57">
        <f t="shared" si="2"/>
        <v>-3.3898305084745761</v>
      </c>
      <c r="K41" s="53">
        <v>165</v>
      </c>
      <c r="L41" s="54">
        <v>120</v>
      </c>
      <c r="M41" s="53">
        <v>170</v>
      </c>
      <c r="N41" s="57">
        <f t="shared" si="3"/>
        <v>-14.925373134328357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35</v>
      </c>
      <c r="H43" s="54"/>
      <c r="I43" s="56">
        <v>37</v>
      </c>
      <c r="J43" s="57">
        <f t="shared" si="2"/>
        <v>8.3333333333333321</v>
      </c>
      <c r="K43" s="53">
        <v>36</v>
      </c>
      <c r="L43" s="54">
        <v>29</v>
      </c>
      <c r="M43" s="53">
        <v>38</v>
      </c>
      <c r="N43" s="57">
        <f t="shared" si="3"/>
        <v>5.4054054054054053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115</v>
      </c>
      <c r="J44" s="57">
        <f t="shared" si="2"/>
        <v>0.44444444444444442</v>
      </c>
      <c r="K44" s="53">
        <v>75</v>
      </c>
      <c r="L44" s="54" t="s">
        <v>10</v>
      </c>
      <c r="M44" s="53">
        <v>76</v>
      </c>
      <c r="N44" s="57">
        <f t="shared" si="3"/>
        <v>49.668874172185426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73</v>
      </c>
      <c r="B54" s="83"/>
      <c r="C54" s="84" t="s">
        <v>65</v>
      </c>
      <c r="D54" s="85"/>
      <c r="E54" s="85"/>
      <c r="F54" s="86"/>
      <c r="G54" s="72" t="s">
        <v>75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74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79</v>
      </c>
      <c r="B56" s="76"/>
      <c r="C56" s="65"/>
      <c r="D56" s="66"/>
      <c r="E56" s="66"/>
      <c r="F56" s="67"/>
      <c r="G56" s="72" t="s">
        <v>76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85</v>
      </c>
      <c r="B57" s="64"/>
      <c r="C57" s="65"/>
      <c r="D57" s="66"/>
      <c r="E57" s="66"/>
      <c r="F57" s="67"/>
      <c r="G57" s="72" t="s">
        <v>72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78</v>
      </c>
      <c r="B58" s="76"/>
      <c r="C58" s="65"/>
      <c r="D58" s="66"/>
      <c r="E58" s="66"/>
      <c r="F58" s="67"/>
      <c r="G58" s="72" t="s">
        <v>86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77</v>
      </c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2023-01-10T07:14:11Z</dcterms:modified>
</cp:coreProperties>
</file>