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<sst xmlns="http://schemas.openxmlformats.org/spreadsheetml/2006/main" count="237" uniqueCount="102">
  <si>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</si>
  <si>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</si>
  <si>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</si>
  <si>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</si>
  <si>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</si>
  <si>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</si>
  <si>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</si>
  <si>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</si>
  <si>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</si>
  <si>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</si>
  <si>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</si>
  <si>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</si>
  <si>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</si>
  <si>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</si>
  <si>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</si>
  <si>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</si>
  <si>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</si>
  <si>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</si>
  <si>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</si>
  <si>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</si>
  <si>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</si>
  <si>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</si>
  <si>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</si>
  <si>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</si>
  <si>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</si>
  <si>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</si>
  <si>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</si>
  <si>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</si>
  <si>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</si>
  <si>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</si>
  <si>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</si>
  <si>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</si>
  <si>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</si>
  <si>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</si>
  <si>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</si>
  <si>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</si>
  <si>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</si>
  <si>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</si>
  <si>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</si>
  <si>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</si>
  <si>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</si>
  <si>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</si>
  <si>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</si>
  <si>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</si>
  <si>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</si>
  <si>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</si>
  <si>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</si>
  <si>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</si>
  <si>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</si>
  <si>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</si>
  <si>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</si>
  <si>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</si>
  <si>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</si>
  <si>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</si>
  <si>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</si>
  <si>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</si>
  <si>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</si>
  <si>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</si>
  <si>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</si>
  <si>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</si>
  <si>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</si>
  <si>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</si>
  <si>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</si>
  <si>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</si>
  <si>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</si>
  <si>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</si>
  <si>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</si>
  <si>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</si>
  <si>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</si>
  <si>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উপপরিচালকের কার্যালয়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</si>
  <si>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</si>
  <si>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</si>
  <si>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</si>
  <si>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</si>
  <si>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</si>
  <si>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</si>
  <si>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</si>
  <si>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</si>
  <si>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সরবরাহ বেশী থাকায় বাজারে পেঁয়াজএর মূল্য কিছুটা হ্রাস পেয়েছে</t>
  </si>
  <si>
    <t xml:space="preserve">              কাঁচামরিচ</t>
  </si>
  <si>
    <t xml:space="preserve"> চাল নাজির/মাঝারি/সরূ</t>
  </si>
  <si>
    <t xml:space="preserve">               পেঁয়াজ দেশী</t>
  </si>
  <si>
    <t xml:space="preserve">                    </t>
  </si>
  <si>
    <t xml:space="preserve">           মিষ্টিকুমড়া</t>
  </si>
  <si>
    <t>সরবরাহ কম থাকায় বাজারে  মিষ্টিকুমড়া এর মূল্য কিছুটাবৃদ্ধি পেয়েছে</t>
  </si>
  <si>
    <t xml:space="preserve">     পাংগাস মাছ</t>
  </si>
  <si>
    <t>সরবারহ কম থাকায়  বাজারে পাংগাস,  মাছ দাম কিছুটা বৃদ্ধিপেয়েছে।</t>
  </si>
  <si>
    <t>14-08-2022</t>
  </si>
  <si>
    <t xml:space="preserve">                 বেগুন/আলু</t>
  </si>
  <si>
    <t>সরবরাহ বেশী থাকায় বাজারে বেগুন/আলু এর মূল্য কিছুটা হ্রাস পেয়েছে</t>
  </si>
  <si>
    <t xml:space="preserve"> ফার্ম ডিম/মুরগী ব্রয়লার</t>
  </si>
  <si>
    <t>সরবারহ বেশী থাকায় বাজারে ফার্ম ডিম মূল্য/মুরগী ব্রয়লার  কমতে শুরু করেছে</t>
  </si>
  <si>
    <t>তারিখঃ 15/09/2022 খ্রিঃ।</t>
  </si>
  <si>
    <t>15-09 -2021</t>
  </si>
  <si>
    <t>স্মারক নম্বর:12.02.5500.700.16.002.21-759</t>
  </si>
  <si>
    <t>15-09-2022</t>
  </si>
  <si>
    <t xml:space="preserve">                 চিনি</t>
  </si>
  <si>
    <t>সরবারহ বেশী থাকায় বাজারে চিনির দাম কিছুটা  কমতে শুরু করেছে</t>
  </si>
  <si>
    <t>রুই মাছ/কাতল মাছ</t>
  </si>
  <si>
    <t>সরবারহ বেশী থাকায় বাজারে রুই / কাতল মাছ মূল্য  কমতে শুরু করেছে</t>
  </si>
  <si>
    <t xml:space="preserve">     দেশী মুরগ/মুরগী/সোনালী কক/  /              </t>
  </si>
  <si>
    <t>চাহিদা বেশি থাকায়  বাজারে দেশী মুরগ/মুরগী/সোনালী কক/  দাম কিছুটা বৃদ্ধি পেয়েছে।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</si>
</sst>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3056384"/>
        <c:axId val="153395968"/>
      </c:barChart>
      <c:catAx>
        <c:axId val="15305638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395968"/>
        <c:crosses val="autoZero"/>
        <c:auto val="1"/>
        <c:lblAlgn val="ctr"/>
        <c:lblOffset val="100"/>
      </c:catAx>
      <c:valAx>
        <c:axId val="15339596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05638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94</v>
      </c>
      <c r="B6" s="74"/>
      <c r="C6" s="74"/>
      <c r="D6" s="74"/>
      <c r="E6" s="74"/>
      <c r="F6" s="74"/>
      <c r="H6" s="52"/>
      <c r="I6" s="36"/>
      <c r="J6" s="72" t="s">
        <v>92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95</v>
      </c>
      <c r="E10" s="80"/>
      <c r="F10" s="81"/>
      <c r="G10" s="82" t="s">
        <v>87</v>
      </c>
      <c r="H10" s="83"/>
      <c r="I10" s="84"/>
      <c r="J10" s="78"/>
      <c r="K10" s="85" t="s">
        <v>93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66</v>
      </c>
      <c r="H11" s="51" t="s">
        <v>9</v>
      </c>
      <c r="I11" s="58">
        <v>68</v>
      </c>
      <c r="J11" s="39">
        <f>((D11+F11)/2-(G11+I11)/2)/((G11+I11)/2)*100</f>
        <v>2.9850746268656714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63</v>
      </c>
      <c r="H12" s="51" t="s">
        <v>9</v>
      </c>
      <c r="I12" s="58">
        <v>65</v>
      </c>
      <c r="J12" s="37">
        <f>((D12+F12)/2-(G12+I12)/2)/((G12+I12)/2)*100</f>
        <v>3.125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56</v>
      </c>
      <c r="H13" s="51" t="s">
        <v>9</v>
      </c>
      <c r="I13" s="58">
        <v>58</v>
      </c>
      <c r="J13" s="37">
        <f t="shared" ref="J13:J45" si="0">((D13+F13)/2-(G13+I13)/2)/((G13+I13)/2)*100</f>
        <v>3.5087719298245612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46</v>
      </c>
      <c r="H15" s="51" t="s">
        <v>9</v>
      </c>
      <c r="I15" s="58">
        <v>48</v>
      </c>
      <c r="J15" s="37">
        <f t="shared" si="0"/>
        <v>11.702127659574469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40</v>
      </c>
      <c r="H16" s="51" t="s">
        <v>9</v>
      </c>
      <c r="I16" s="58">
        <v>42</v>
      </c>
      <c r="J16" s="37">
        <f t="shared" si="0"/>
        <v>10.975609756097562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145</v>
      </c>
      <c r="N18" s="37">
        <f t="shared" si="1"/>
        <v>-3.5714285714285712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167</v>
      </c>
      <c r="E20" s="51" t="s">
        <v>9</v>
      </c>
      <c r="F20" s="34">
        <v>172</v>
      </c>
      <c r="G20" s="57">
        <v>167</v>
      </c>
      <c r="H20" s="51" t="s">
        <v>9</v>
      </c>
      <c r="I20" s="58">
        <v>172</v>
      </c>
      <c r="J20" s="37">
        <f t="shared" si="0"/>
        <v>0</v>
      </c>
      <c r="K20" s="34">
        <v>135</v>
      </c>
      <c r="L20" s="51" t="s">
        <v>9</v>
      </c>
      <c r="M20" s="34">
        <v>140</v>
      </c>
      <c r="N20" s="37">
        <f t="shared" si="1"/>
        <v>23.272727272727273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135</v>
      </c>
      <c r="H21" s="51"/>
      <c r="I21" s="58">
        <v>136</v>
      </c>
      <c r="J21" s="37">
        <v>0</v>
      </c>
      <c r="K21" s="34">
        <v>128</v>
      </c>
      <c r="L21" s="51" t="s">
        <v>9</v>
      </c>
      <c r="M21" s="34">
        <v>132</v>
      </c>
      <c r="N21" s="37">
        <f t="shared" si="1"/>
        <v>11.923076923076923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700</v>
      </c>
      <c r="L22" s="51" t="s">
        <v>9</v>
      </c>
      <c r="M22" s="34">
        <v>710</v>
      </c>
      <c r="N22" s="37">
        <f t="shared" si="1"/>
        <v>34.397163120567377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36</v>
      </c>
      <c r="E23" s="51" t="s">
        <v>9</v>
      </c>
      <c r="F23" s="34">
        <v>40</v>
      </c>
      <c r="G23" s="57">
        <v>45</v>
      </c>
      <c r="H23" s="51" t="s">
        <v>9</v>
      </c>
      <c r="I23" s="58">
        <v>50</v>
      </c>
      <c r="J23" s="37">
        <f t="shared" si="0"/>
        <v>-20</v>
      </c>
      <c r="K23" s="34">
        <v>38</v>
      </c>
      <c r="L23" s="51" t="s">
        <v>9</v>
      </c>
      <c r="M23" s="34">
        <v>40</v>
      </c>
      <c r="N23" s="37">
        <f t="shared" si="1"/>
        <v>-2.5641025641025639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36</v>
      </c>
      <c r="H24" s="51" t="s">
        <v>9</v>
      </c>
      <c r="I24" s="58">
        <v>38</v>
      </c>
      <c r="J24" s="37">
        <v>0</v>
      </c>
      <c r="K24" s="34">
        <v>36</v>
      </c>
      <c r="L24" s="51" t="s">
        <v>9</v>
      </c>
      <c r="M24" s="34">
        <v>37</v>
      </c>
      <c r="N24" s="37">
        <f>((D24+F24)/2-(K24+M24)/2)/((K24+M24)/2)*100</f>
        <v>-20.547945205479451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85</v>
      </c>
      <c r="H27" s="51" t="s">
        <v>9</v>
      </c>
      <c r="I27" s="58">
        <v>90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-10.256410256410255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24</v>
      </c>
      <c r="H28" s="51" t="s">
        <v>9</v>
      </c>
      <c r="I28" s="58">
        <v>26</v>
      </c>
      <c r="J28" s="37">
        <f t="shared" si="0"/>
        <v>-6</v>
      </c>
      <c r="K28" s="34">
        <v>14</v>
      </c>
      <c r="L28" s="51" t="s">
        <v>9</v>
      </c>
      <c r="M28" s="34">
        <v>16</v>
      </c>
      <c r="N28" s="37">
        <f t="shared" si="1"/>
        <v>56.666666666666664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25</v>
      </c>
      <c r="E29" s="51" t="s">
        <v>9</v>
      </c>
      <c r="F29" s="34">
        <v>60</v>
      </c>
      <c r="G29" s="57">
        <v>35</v>
      </c>
      <c r="H29" s="51" t="s">
        <v>9</v>
      </c>
      <c r="I29" s="58">
        <v>60</v>
      </c>
      <c r="J29" s="37">
        <f t="shared" si="0"/>
        <v>-10.526315789473683</v>
      </c>
      <c r="K29" s="34">
        <v>22</v>
      </c>
      <c r="L29" s="51" t="s">
        <v>9</v>
      </c>
      <c r="M29" s="34">
        <v>35</v>
      </c>
      <c r="N29" s="37">
        <f t="shared" si="1"/>
        <v>49.122807017543856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20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18</v>
      </c>
      <c r="L31" s="51" t="s">
        <v>9</v>
      </c>
      <c r="M31" s="34">
        <v>20</v>
      </c>
      <c r="N31" s="37">
        <f t="shared" si="1"/>
        <v>44.736842105263158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28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185</v>
      </c>
      <c r="H33" s="51" t="s">
        <v>9</v>
      </c>
      <c r="I33" s="58">
        <v>195</v>
      </c>
      <c r="J33" s="37">
        <f t="shared" si="0"/>
        <v>-80.26315789473685</v>
      </c>
      <c r="K33" s="34">
        <v>60</v>
      </c>
      <c r="L33" s="51" t="s">
        <v>9</v>
      </c>
      <c r="M33" s="34">
        <v>70</v>
      </c>
      <c r="N33" s="37">
        <f t="shared" si="1"/>
        <v>-42.307692307692307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270</v>
      </c>
      <c r="E34" s="51" t="s">
        <v>9</v>
      </c>
      <c r="F34" s="34">
        <v>280</v>
      </c>
      <c r="G34" s="57">
        <v>290</v>
      </c>
      <c r="H34" s="51" t="s">
        <v>9</v>
      </c>
      <c r="I34" s="58">
        <v>310</v>
      </c>
      <c r="J34" s="37">
        <f t="shared" si="0"/>
        <v>-8.3333333333333321</v>
      </c>
      <c r="K34" s="34">
        <v>250</v>
      </c>
      <c r="L34" s="51" t="s">
        <v>9</v>
      </c>
      <c r="M34" s="34">
        <v>280</v>
      </c>
      <c r="N34" s="37">
        <f t="shared" si="1"/>
        <v>3.7735849056603774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265</v>
      </c>
      <c r="H35" s="51" t="s">
        <v>9</v>
      </c>
      <c r="I35" s="58">
        <v>275</v>
      </c>
      <c r="J35" s="37">
        <f t="shared" si="0"/>
        <v>-1.8518518518518516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340</v>
      </c>
      <c r="L39" s="51" t="s">
        <v>9</v>
      </c>
      <c r="M39" s="34">
        <v>350</v>
      </c>
      <c r="N39" s="37">
        <f t="shared" si="1"/>
        <v>37.681159420289859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180</v>
      </c>
      <c r="E41" s="51" t="s">
        <v>9</v>
      </c>
      <c r="F41" s="34">
        <v>185</v>
      </c>
      <c r="G41" s="57">
        <v>190</v>
      </c>
      <c r="H41" s="51" t="s">
        <v>9</v>
      </c>
      <c r="I41" s="58">
        <v>195</v>
      </c>
      <c r="J41" s="37">
        <f t="shared" si="0"/>
        <v>-5.1948051948051948</v>
      </c>
      <c r="K41" s="34">
        <v>130</v>
      </c>
      <c r="L41" s="51" t="s">
        <v>9</v>
      </c>
      <c r="M41" s="34">
        <v>135</v>
      </c>
      <c r="N41" s="37">
        <f t="shared" si="1"/>
        <v>37.735849056603776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42</v>
      </c>
      <c r="E43" s="51" t="s">
        <v>9</v>
      </c>
      <c r="F43" s="34">
        <v>44</v>
      </c>
      <c r="G43" s="57">
        <v>45</v>
      </c>
      <c r="H43" s="51" t="s">
        <v>9</v>
      </c>
      <c r="I43" s="58">
        <v>46</v>
      </c>
      <c r="J43" s="37">
        <f t="shared" si="0"/>
        <v>-5.4945054945054945</v>
      </c>
      <c r="K43" s="34">
        <v>32</v>
      </c>
      <c r="L43" s="51" t="s">
        <v>9</v>
      </c>
      <c r="M43" s="34">
        <v>34</v>
      </c>
      <c r="N43" s="37">
        <f t="shared" si="1"/>
        <v>30.303030303030305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86</v>
      </c>
      <c r="E44" s="51" t="s">
        <v>9</v>
      </c>
      <c r="F44" s="34">
        <v>88</v>
      </c>
      <c r="G44" s="57">
        <v>88</v>
      </c>
      <c r="H44" s="51" t="s">
        <v>9</v>
      </c>
      <c r="I44" s="58">
        <v>90</v>
      </c>
      <c r="J44" s="37">
        <f t="shared" si="0"/>
        <v>-2.2471910112359552</v>
      </c>
      <c r="K44" s="34">
        <v>78</v>
      </c>
      <c r="L44" s="51" t="s">
        <v>9</v>
      </c>
      <c r="M44" s="34">
        <v>80</v>
      </c>
      <c r="N44" s="37">
        <f t="shared" si="1"/>
        <v>10.126582278481013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81</v>
      </c>
      <c r="B54" s="125"/>
      <c r="C54" s="109" t="s">
        <v>78</v>
      </c>
      <c r="D54" s="110"/>
      <c r="E54" s="110"/>
      <c r="F54" s="111"/>
      <c r="G54" s="122" t="s">
        <v>70</v>
      </c>
      <c r="H54" s="123"/>
      <c r="I54" s="123"/>
      <c r="J54" s="124"/>
      <c r="K54" s="88" t="s">
        <v>71</v>
      </c>
      <c r="L54" s="89"/>
      <c r="M54" s="89"/>
      <c r="N54" s="90"/>
    </row>
    <row r="55" spans="1:14" ht="85.5" customHeight="1">
      <c r="A55" s="107" t="s">
        <v>88</v>
      </c>
      <c r="B55" s="108"/>
      <c r="C55" s="109" t="s">
        <v>89</v>
      </c>
      <c r="D55" s="110"/>
      <c r="E55" s="110"/>
      <c r="F55" s="111"/>
      <c r="G55" s="122" t="s">
        <v>85</v>
      </c>
      <c r="H55" s="123"/>
      <c r="I55" s="123"/>
      <c r="J55" s="124"/>
      <c r="K55" s="88" t="s">
        <v>86</v>
      </c>
      <c r="L55" s="89"/>
      <c r="M55" s="89"/>
      <c r="N55" s="90"/>
    </row>
    <row r="56" spans="1:14" ht="66.75" customHeight="1">
      <c r="A56" s="107" t="s">
        <v>79</v>
      </c>
      <c r="B56" s="108"/>
      <c r="C56" s="109" t="s">
        <v>74</v>
      </c>
      <c r="D56" s="110"/>
      <c r="E56" s="110"/>
      <c r="F56" s="111"/>
      <c r="G56" s="122" t="s">
        <v>80</v>
      </c>
      <c r="H56" s="123"/>
      <c r="I56" s="123"/>
      <c r="J56" s="124"/>
      <c r="K56" s="88" t="s">
        <v>68</v>
      </c>
      <c r="L56" s="89"/>
      <c r="M56" s="89"/>
      <c r="N56" s="90"/>
    </row>
    <row r="57" spans="1:14" ht="70.5" customHeight="1">
      <c r="A57" s="107" t="s">
        <v>98</v>
      </c>
      <c r="B57" s="108"/>
      <c r="C57" s="109" t="s">
        <v>99</v>
      </c>
      <c r="D57" s="110"/>
      <c r="E57" s="110"/>
      <c r="F57" s="111"/>
      <c r="G57" s="112" t="s">
        <v>82</v>
      </c>
      <c r="H57" s="113"/>
      <c r="I57" s="113"/>
      <c r="J57" s="114"/>
      <c r="K57" s="88"/>
      <c r="L57" s="89"/>
      <c r="M57" s="89"/>
      <c r="N57" s="90"/>
    </row>
    <row r="58" spans="1:14" ht="87.75" customHeight="1">
      <c r="A58" s="105" t="s">
        <v>90</v>
      </c>
      <c r="B58" s="106"/>
      <c r="C58" s="88" t="s">
        <v>91</v>
      </c>
      <c r="D58" s="89"/>
      <c r="E58" s="89"/>
      <c r="F58" s="90"/>
      <c r="G58" s="115" t="s">
        <v>100</v>
      </c>
      <c r="H58" s="116"/>
      <c r="I58" s="116"/>
      <c r="J58" s="117"/>
      <c r="K58" s="88" t="s">
        <v>101</v>
      </c>
      <c r="L58" s="89"/>
      <c r="M58" s="89"/>
      <c r="N58" s="90"/>
    </row>
    <row r="59" spans="1:14" ht="64.5" customHeight="1">
      <c r="A59" s="105" t="s">
        <v>96</v>
      </c>
      <c r="B59" s="106"/>
      <c r="C59" s="88" t="s">
        <v>97</v>
      </c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83</v>
      </c>
      <c r="H60" s="89"/>
      <c r="I60" s="89"/>
      <c r="J60" s="90"/>
      <c r="K60" s="88" t="s">
        <v>84</v>
      </c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 t="s">
        <v>72</v>
      </c>
      <c r="H61" s="89"/>
      <c r="I61" s="89"/>
      <c r="J61" s="90"/>
      <c r="K61" s="88" t="s">
        <v>73</v>
      </c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77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75</v>
      </c>
      <c r="K67" s="61"/>
      <c r="L67" s="61"/>
      <c r="M67" s="61"/>
      <c r="N67" s="61"/>
    </row>
    <row r="68" spans="1:14">
      <c r="J68" s="61" t="s">
        <v>76</v>
      </c>
      <c r="K68" s="61"/>
      <c r="L68" s="61"/>
      <c r="M68" s="61"/>
      <c r="N68" s="61"/>
    </row>
    <row r="69" spans="1:14">
      <c r="J69" s="61" t="s">
        <v>69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2022-09-15T07:18:06Z</dcterms:modified>
</cp:coreProperties>
</file>