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<sst xmlns="http://schemas.openxmlformats.org/spreadsheetml/2006/main" count="223" uniqueCount="86">
  <si>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</si>
  <si>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</si>
  <si>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</si>
  <si>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</si>
  <si>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</si>
  <si>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</si>
  <si>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</si>
  <si>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</si>
  <si>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</si>
  <si>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</si>
  <si>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</si>
  <si>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</si>
  <si>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</si>
  <si>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</si>
  <si>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</si>
  <si>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</si>
  <si>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</si>
  <si>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</si>
  <si>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</si>
  <si>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</si>
  <si>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</si>
  <si>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</si>
  <si>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</si>
  <si>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</si>
  <si>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</si>
  <si>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</si>
  <si>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</si>
  <si>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</si>
  <si>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</si>
  <si>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</si>
  <si>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</si>
  <si>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</si>
  <si>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</si>
  <si>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</si>
  <si>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</si>
  <si>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</si>
  <si>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</si>
  <si>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</si>
  <si>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</si>
  <si>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</si>
  <si>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</si>
  <si>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</si>
  <si>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</si>
  <si>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</si>
  <si>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</si>
  <si>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</si>
  <si>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</si>
  <si>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</si>
  <si>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</si>
  <si>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</si>
  <si>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</si>
  <si>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</si>
  <si>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</si>
  <si>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</si>
  <si>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</si>
  <si>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</si>
  <si>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</si>
  <si>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</si>
  <si>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</si>
  <si>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</si>
  <si>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</si>
  <si>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</si>
  <si>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</si>
  <si>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</si>
  <si>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</si>
  <si>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</si>
  <si>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</si>
  <si>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</si>
  <si>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</si>
  <si>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</si>
  <si>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</si>
  <si>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</si>
  <si>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</si>
  <si>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</si>
  <si>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</si>
  <si>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</si>
  <si>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</si>
  <si>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</si>
  <si>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-১২.০২.০০৪০.২০০.১৬.০০১.২১.১০.১১৮৪</t>
  </si>
  <si>
    <t>তারিখঃ ০৬-১০-২০২২</t>
  </si>
  <si>
    <t>০৬-১০-২০২২</t>
  </si>
  <si>
    <t>০৬-০৯-২০২২</t>
  </si>
  <si>
    <t>০৬-১০-২০২১</t>
  </si>
  <si>
    <t>১। কাচামরিচ ও মাছ-ইলিশ</t>
  </si>
  <si>
    <t>সরবরাহ বৃদ্ধি পাওয়ায়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</si>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</sst>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78</v>
      </c>
      <c r="B6" s="100"/>
      <c r="C6" s="100"/>
      <c r="D6" s="100"/>
      <c r="E6" s="100"/>
      <c r="F6" s="100"/>
      <c r="G6" s="102"/>
      <c r="H6" s="102"/>
      <c r="I6" s="102"/>
      <c r="J6" s="101" t="s">
        <v>79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80</v>
      </c>
      <c r="E13" s="95"/>
      <c r="F13" s="96"/>
      <c r="G13" s="94" t="s">
        <v>81</v>
      </c>
      <c r="H13" s="95"/>
      <c r="I13" s="96"/>
      <c r="J13" s="93"/>
      <c r="K13" s="86" t="s">
        <v>82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82</v>
      </c>
      <c r="J14" s="35">
        <f t="shared" ref="J14" si="0">((D14+F14)/2-(G14+I14)/2)/((G14+I14)/2)*100</f>
        <v>-1.2658227848101267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72</v>
      </c>
      <c r="J15" s="35">
        <f t="shared" ref="J15:J48" si="2">((D15+F15)/2-(G15+I15)/2)/((G15+I15)/2)*100</f>
        <v>-2.8571428571428572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58</v>
      </c>
      <c r="H16" s="32" t="s">
        <v>10</v>
      </c>
      <c r="I16" s="34">
        <v>62</v>
      </c>
      <c r="J16" s="35">
        <f t="shared" si="2"/>
        <v>-5</v>
      </c>
      <c r="K16" s="31">
        <v>50</v>
      </c>
      <c r="L16" s="32" t="s">
        <v>10</v>
      </c>
      <c r="M16" s="31">
        <v>52</v>
      </c>
      <c r="N16" s="35">
        <f t="shared" si="3"/>
        <v>11.76470588235294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48</v>
      </c>
      <c r="H17" s="40" t="s">
        <v>10</v>
      </c>
      <c r="I17" s="34">
        <v>52</v>
      </c>
      <c r="J17" s="35">
        <f t="shared" si="2"/>
        <v>-6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52</v>
      </c>
      <c r="H19" s="32" t="s">
        <v>10</v>
      </c>
      <c r="I19" s="34">
        <v>54</v>
      </c>
      <c r="J19" s="35">
        <f t="shared" si="2"/>
        <v>4.716981132075472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65</v>
      </c>
      <c r="E22" s="32" t="s">
        <v>10</v>
      </c>
      <c r="F22" s="31">
        <v>70</v>
      </c>
      <c r="G22" s="33">
        <v>70</v>
      </c>
      <c r="H22" s="32" t="s">
        <v>10</v>
      </c>
      <c r="I22" s="34">
        <v>75</v>
      </c>
      <c r="J22" s="35">
        <f t="shared" si="2"/>
        <v>-6.8965517241379306</v>
      </c>
      <c r="K22" s="31">
        <v>70</v>
      </c>
      <c r="L22" s="32" t="s">
        <v>10</v>
      </c>
      <c r="M22" s="31">
        <v>72</v>
      </c>
      <c r="N22" s="35">
        <f t="shared" si="3"/>
        <v>-4.929577464788732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136</v>
      </c>
      <c r="L23" s="32" t="s">
        <v>10</v>
      </c>
      <c r="M23" s="31">
        <v>138</v>
      </c>
      <c r="N23" s="35">
        <f t="shared" si="3"/>
        <v>16.058394160583941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670</v>
      </c>
      <c r="L25" s="32" t="s">
        <v>10</v>
      </c>
      <c r="M25" s="31">
        <v>700</v>
      </c>
      <c r="N25" s="35">
        <f t="shared" si="3"/>
        <v>29.197080291970799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40</v>
      </c>
      <c r="H26" s="32" t="s">
        <v>10</v>
      </c>
      <c r="I26" s="34">
        <v>45</v>
      </c>
      <c r="J26" s="35">
        <f t="shared" si="2"/>
        <v>-3.5294117647058822</v>
      </c>
      <c r="K26" s="31">
        <v>56</v>
      </c>
      <c r="L26" s="40" t="s">
        <v>10</v>
      </c>
      <c r="M26" s="31">
        <v>60</v>
      </c>
      <c r="N26" s="35">
        <f t="shared" si="3"/>
        <v>-29.310344827586203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-10.256410256410255</v>
      </c>
      <c r="K27" s="31">
        <v>40</v>
      </c>
      <c r="L27" s="32" t="s">
        <v>10</v>
      </c>
      <c r="M27" s="31">
        <v>44</v>
      </c>
      <c r="N27" s="35">
        <f t="shared" si="3"/>
        <v>-16.666666666666664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80</v>
      </c>
      <c r="N28" s="35">
        <f t="shared" si="3"/>
        <v>28.571428571428569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140</v>
      </c>
      <c r="N29" s="35">
        <f t="shared" si="3"/>
        <v>3.8461538461538463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80</v>
      </c>
      <c r="G32" s="33">
        <v>50</v>
      </c>
      <c r="H32" s="32" t="s">
        <v>10</v>
      </c>
      <c r="I32" s="34">
        <v>60</v>
      </c>
      <c r="J32" s="35">
        <f t="shared" si="2"/>
        <v>36.363636363636367</v>
      </c>
      <c r="K32" s="31">
        <v>60</v>
      </c>
      <c r="L32" s="32" t="s">
        <v>10</v>
      </c>
      <c r="M32" s="31">
        <v>70</v>
      </c>
      <c r="N32" s="35">
        <f t="shared" si="3"/>
        <v>15.384615384615385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80</v>
      </c>
      <c r="G35" s="33">
        <v>60</v>
      </c>
      <c r="H35" s="32" t="s">
        <v>10</v>
      </c>
      <c r="I35" s="34">
        <v>80</v>
      </c>
      <c r="J35" s="35">
        <f t="shared" si="2"/>
        <v>0</v>
      </c>
      <c r="K35" s="31">
        <v>120</v>
      </c>
      <c r="L35" s="32" t="s">
        <v>10</v>
      </c>
      <c r="M35" s="31">
        <v>160</v>
      </c>
      <c r="N35" s="35">
        <f t="shared" si="3"/>
        <v>-50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-20</v>
      </c>
      <c r="K38" s="31">
        <v>800</v>
      </c>
      <c r="L38" s="40"/>
      <c r="M38" s="31">
        <v>1100</v>
      </c>
      <c r="N38" s="35">
        <f t="shared" si="3"/>
        <v>-15.789473684210526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450</v>
      </c>
      <c r="H41" s="40" t="s">
        <v>10</v>
      </c>
      <c r="I41" s="34">
        <v>460</v>
      </c>
      <c r="J41" s="35">
        <f t="shared" si="2"/>
        <v>-2.197802197802198</v>
      </c>
      <c r="K41" s="31">
        <v>400</v>
      </c>
      <c r="L41" s="32" t="s">
        <v>10</v>
      </c>
      <c r="M41" s="31">
        <v>420</v>
      </c>
      <c r="N41" s="35">
        <f t="shared" si="3"/>
        <v>8.536585365853659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270</v>
      </c>
      <c r="N42" s="35">
        <f t="shared" si="3"/>
        <v>1.9230769230769231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160</v>
      </c>
      <c r="H43" s="32" t="s">
        <v>10</v>
      </c>
      <c r="I43" s="34">
        <v>165</v>
      </c>
      <c r="J43" s="35">
        <f t="shared" si="2"/>
        <v>0</v>
      </c>
      <c r="K43" s="31">
        <v>150</v>
      </c>
      <c r="L43" s="32" t="s">
        <v>10</v>
      </c>
      <c r="M43" s="31">
        <v>155</v>
      </c>
      <c r="N43" s="35">
        <f t="shared" si="3"/>
        <v>6.557377049180328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42</v>
      </c>
      <c r="H44" s="32" t="s">
        <v>10</v>
      </c>
      <c r="I44" s="34">
        <v>46</v>
      </c>
      <c r="J44" s="35">
        <f t="shared" si="2"/>
        <v>15.909090909090908</v>
      </c>
      <c r="K44" s="31">
        <v>36</v>
      </c>
      <c r="L44" s="32" t="s">
        <v>10</v>
      </c>
      <c r="M44" s="31">
        <v>38</v>
      </c>
      <c r="N44" s="35">
        <f t="shared" si="3"/>
        <v>37.837837837837839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42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85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-5.2631578947368416</v>
      </c>
      <c r="K46" s="31">
        <v>80</v>
      </c>
      <c r="L46" s="32" t="s">
        <v>10</v>
      </c>
      <c r="M46" s="31">
        <v>84</v>
      </c>
      <c r="N46" s="35">
        <f t="shared" si="3"/>
        <v>9.7560975609756095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83</v>
      </c>
      <c r="B55" s="90"/>
      <c r="C55" s="78" t="s">
        <v>84</v>
      </c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85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52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77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2022-09-27T04:38:39Z</cp:lastPrinted>
  <dcterms:created xsi:type="dcterms:W3CDTF">2020-09-16T04:42:30Z</dcterms:created>
  <dcterms:modified xsi:type="dcterms:W3CDTF">2022-10-06T06:33:44Z</dcterms:modified>
</cp:coreProperties>
</file>