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<sst xmlns="http://schemas.openxmlformats.org/spreadsheetml/2006/main" count="231" uniqueCount="95">
  <si>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</si>
  <si>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</si>
  <si>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</si>
  <si>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</si>
  <si>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</si>
  <si>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</si>
  <si>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</si>
  <si>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</si>
  <si>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</si>
  <si>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</si>
  <si>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</si>
  <si>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</si>
  <si>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</si>
  <si>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</si>
  <si>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</si>
  <si>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</si>
  <si>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</si>
  <si>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</si>
  <si>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</si>
  <si>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</si>
  <si>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</si>
  <si>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</si>
  <si>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</si>
  <si>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</si>
  <si>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</si>
  <si>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</si>
  <si>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</si>
  <si>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</si>
  <si>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</si>
  <si>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</si>
  <si>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</si>
  <si>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</si>
  <si>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</si>
  <si>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</si>
  <si>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</si>
  <si>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</si>
  <si>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</si>
  <si>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</si>
  <si>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</si>
  <si>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</si>
  <si>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</si>
  <si>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</si>
  <si>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</si>
  <si>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</si>
  <si>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</si>
  <si>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</si>
  <si>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</si>
  <si>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</si>
  <si>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</si>
  <si>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</si>
  <si>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</si>
  <si>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</si>
  <si>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</si>
  <si>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</si>
  <si>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</si>
  <si>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</si>
  <si>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</si>
  <si>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</si>
  <si>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</si>
  <si>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</si>
  <si>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</si>
  <si>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</si>
  <si>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</si>
  <si>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</si>
  <si>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</si>
  <si>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</si>
  <si>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</si>
  <si>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</si>
  <si>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</si>
  <si>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</si>
  <si>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</si>
  <si>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</si>
  <si>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ফার্ম-ডিম</t>
  </si>
  <si>
    <t>চাহিদা বেশী থাকায় ফার্ম-ডিম এর মূল্য কিছুটা বৃদ্ধি পেয়েছে</t>
  </si>
  <si>
    <t>সয়াবিন খোলা/ক্যান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</si>
  <si>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</si>
  <si>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</si>
  <si>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কাঁচামরিচ,আদা</t>
  </si>
  <si>
    <t>ভোক্তার চাহিদার জন্য বাজারে কাঁচামরিচ/আদা এর মূল্য কিছুটা বৃদ্ধি  পেয়েছে।</t>
  </si>
  <si>
    <t>ইলিশ মাছ, পাঙ্গাস মাছ</t>
  </si>
  <si>
    <t>07-07-2022</t>
  </si>
  <si>
    <t>বেগুন,রসুন, পেঁয়াজ, হল্যান্ড আলু</t>
  </si>
  <si>
    <t>ভোক্তার চাহিদা কম থাকায় বাজারে বেগুন/রসুন, পেঁয়াজ,হল্যান্ড আলু এর মূল্য কিছুটা হ্রাস পেয়েছে।</t>
  </si>
  <si>
    <t>মুগ ডাল</t>
  </si>
  <si>
    <t>সরবরাহ বেশী থাকায় বাজারে  মুগ ডালএর মূল্য কিছুটা হ্রাস পেয়েছে</t>
  </si>
  <si>
    <t>রুই, কাতল মাছ,</t>
  </si>
  <si>
    <t xml:space="preserve"> চাল সরু-নাজির/মাঝারি/মিনিকেট</t>
  </si>
  <si>
    <t>সরবরাহ বেশি থাকায় বাজারে চাল সরু-নাজির/মাঝারি/মিনিকেট চালের মূল্য কিছুটা হ্রাস পেয়েছে।</t>
  </si>
  <si>
    <t>চাল মোটা</t>
  </si>
  <si>
    <t>সরবারহ কম থাকায়  বাজারে মোটা চালের দাম কিছুটা বৃদ্ধি।</t>
  </si>
  <si>
    <t>স্মারক নম্বর:12.02.5500.700.16.002.21-622</t>
  </si>
  <si>
    <t>তারিখঃ 08/08/2022 খ্রিঃ।</t>
  </si>
  <si>
    <t>08-08-2022</t>
  </si>
  <si>
    <t>08-08 -2021</t>
  </si>
  <si>
    <t>আটা প্যাকেট/খোলা,চিনি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</si>
</sst>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0501248"/>
        <c:axId val="133047424"/>
      </c:barChart>
      <c:catAx>
        <c:axId val="13050124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047424"/>
        <c:crosses val="autoZero"/>
        <c:auto val="1"/>
        <c:lblAlgn val="ctr"/>
        <c:lblOffset val="100"/>
      </c:catAx>
      <c:valAx>
        <c:axId val="1330474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050124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90</v>
      </c>
      <c r="B6" s="73"/>
      <c r="C6" s="73"/>
      <c r="D6" s="73"/>
      <c r="E6" s="73"/>
      <c r="F6" s="73"/>
      <c r="H6" s="52"/>
      <c r="I6" s="36"/>
      <c r="J6" s="71" t="s">
        <v>91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92</v>
      </c>
      <c r="E10" s="79"/>
      <c r="F10" s="80"/>
      <c r="G10" s="81" t="s">
        <v>80</v>
      </c>
      <c r="H10" s="82"/>
      <c r="I10" s="83"/>
      <c r="J10" s="77"/>
      <c r="K10" s="84" t="s">
        <v>93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55</v>
      </c>
      <c r="L11" s="51" t="s">
        <v>9</v>
      </c>
      <c r="M11" s="34">
        <v>56</v>
      </c>
      <c r="N11" s="38">
        <f>((D11+F11)/2-(K11+M11)/2)/((K11+M11)/2)*100</f>
        <v>18.918918918918919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66</v>
      </c>
      <c r="J12" s="37">
        <f>((D12+F12)/2-(G12+I12)/2)/((G12+I12)/2)*100</f>
        <v>-3.0769230769230771</v>
      </c>
      <c r="K12" s="34">
        <v>54</v>
      </c>
      <c r="L12" s="51" t="s">
        <v>9</v>
      </c>
      <c r="M12" s="34">
        <v>55</v>
      </c>
      <c r="N12" s="37">
        <f>((D12+F12)/2-(K12+M12)/2)/((K12+M12)/2)*100</f>
        <v>15.596330275229359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-3.6036036036036037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47</v>
      </c>
      <c r="G14" s="57">
        <v>44</v>
      </c>
      <c r="H14" s="51" t="s">
        <v>9</v>
      </c>
      <c r="I14" s="58">
        <v>46</v>
      </c>
      <c r="J14" s="37">
        <f t="shared" si="0"/>
        <v>2.2222222222222223</v>
      </c>
      <c r="K14" s="34">
        <v>43</v>
      </c>
      <c r="L14" s="51" t="s">
        <v>9</v>
      </c>
      <c r="M14" s="34">
        <v>45</v>
      </c>
      <c r="N14" s="37">
        <f t="shared" si="1"/>
        <v>4.5454545454545459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44</v>
      </c>
      <c r="H15" s="51" t="s">
        <v>9</v>
      </c>
      <c r="I15" s="58">
        <v>45</v>
      </c>
      <c r="J15" s="37">
        <f t="shared" si="0"/>
        <v>5.6179775280898872</v>
      </c>
      <c r="K15" s="34">
        <v>33</v>
      </c>
      <c r="L15" s="51" t="s">
        <v>9</v>
      </c>
      <c r="M15" s="34">
        <v>35</v>
      </c>
      <c r="N15" s="37">
        <f t="shared" si="1"/>
        <v>38.235294117647058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36</v>
      </c>
      <c r="H16" s="51" t="s">
        <v>9</v>
      </c>
      <c r="I16" s="58">
        <v>38</v>
      </c>
      <c r="J16" s="37">
        <f t="shared" si="0"/>
        <v>10.810810810810811</v>
      </c>
      <c r="K16" s="34">
        <v>25</v>
      </c>
      <c r="L16" s="51" t="s">
        <v>9</v>
      </c>
      <c r="M16" s="34">
        <v>26</v>
      </c>
      <c r="N16" s="37">
        <f t="shared" si="1"/>
        <v>60.784313725490193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120</v>
      </c>
      <c r="J17" s="37">
        <f t="shared" si="0"/>
        <v>0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162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-9.8901098901098905</v>
      </c>
      <c r="K20" s="34">
        <v>128</v>
      </c>
      <c r="L20" s="51" t="s">
        <v>9</v>
      </c>
      <c r="M20" s="34">
        <v>135</v>
      </c>
      <c r="N20" s="37">
        <f t="shared" si="1"/>
        <v>24.714828897338403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149</v>
      </c>
      <c r="H21" s="51"/>
      <c r="I21" s="58">
        <v>152</v>
      </c>
      <c r="J21" s="37">
        <v>0</v>
      </c>
      <c r="K21" s="34">
        <v>115</v>
      </c>
      <c r="L21" s="51" t="s">
        <v>9</v>
      </c>
      <c r="M21" s="34">
        <v>120</v>
      </c>
      <c r="N21" s="37">
        <f t="shared" si="1"/>
        <v>1.2765957446808509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40</v>
      </c>
      <c r="H23" s="51" t="s">
        <v>9</v>
      </c>
      <c r="I23" s="58">
        <v>42</v>
      </c>
      <c r="J23" s="37">
        <f t="shared" si="0"/>
        <v>-7.3170731707317067</v>
      </c>
      <c r="K23" s="34">
        <v>40</v>
      </c>
      <c r="L23" s="51" t="s">
        <v>9</v>
      </c>
      <c r="M23" s="34">
        <v>45</v>
      </c>
      <c r="N23" s="37">
        <f t="shared" si="1"/>
        <v>-10.588235294117647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30</v>
      </c>
      <c r="E24" s="51" t="s">
        <v>9</v>
      </c>
      <c r="F24" s="34">
        <v>32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-16.216216216216218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>
        <v>90</v>
      </c>
      <c r="I25" s="58">
        <v>90</v>
      </c>
      <c r="J25" s="37">
        <f t="shared" si="0"/>
        <v>-14.705882352941178</v>
      </c>
      <c r="K25" s="34">
        <v>55</v>
      </c>
      <c r="L25" s="51" t="s">
        <v>9</v>
      </c>
      <c r="M25" s="34">
        <v>60</v>
      </c>
      <c r="N25" s="37">
        <f t="shared" si="1"/>
        <v>26.086956521739129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90</v>
      </c>
      <c r="H27" s="51" t="s">
        <v>9</v>
      </c>
      <c r="I27" s="58">
        <v>100</v>
      </c>
      <c r="J27" s="37">
        <f t="shared" si="0"/>
        <v>2.6315789473684208</v>
      </c>
      <c r="K27" s="34">
        <v>85</v>
      </c>
      <c r="L27" s="51">
        <v>90</v>
      </c>
      <c r="M27" s="34">
        <v>90</v>
      </c>
      <c r="N27" s="37">
        <f t="shared" si="1"/>
        <v>11.428571428571429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-4.2553191489361701</v>
      </c>
      <c r="K28" s="34">
        <v>18</v>
      </c>
      <c r="L28" s="51" t="s">
        <v>9</v>
      </c>
      <c r="M28" s="34">
        <v>20</v>
      </c>
      <c r="N28" s="37">
        <f t="shared" si="1"/>
        <v>18.421052631578945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60</v>
      </c>
      <c r="G29" s="57">
        <v>40</v>
      </c>
      <c r="H29" s="51" t="s">
        <v>9</v>
      </c>
      <c r="I29" s="58">
        <v>60</v>
      </c>
      <c r="J29" s="37">
        <f t="shared" si="0"/>
        <v>-5</v>
      </c>
      <c r="K29" s="34">
        <v>18</v>
      </c>
      <c r="L29" s="51" t="s">
        <v>9</v>
      </c>
      <c r="M29" s="34">
        <v>30</v>
      </c>
      <c r="N29" s="37">
        <f t="shared" si="1"/>
        <v>97.916666666666657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20</v>
      </c>
      <c r="H30" s="51" t="s">
        <v>9</v>
      </c>
      <c r="I30" s="58">
        <v>24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18.421052631578945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12</v>
      </c>
      <c r="L31" s="51" t="s">
        <v>9</v>
      </c>
      <c r="M31" s="34">
        <v>14</v>
      </c>
      <c r="N31" s="37">
        <f t="shared" si="1"/>
        <v>111.53846153846155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20</v>
      </c>
      <c r="H32" s="51" t="s">
        <v>9</v>
      </c>
      <c r="I32" s="58">
        <v>22</v>
      </c>
      <c r="J32" s="37">
        <v>0</v>
      </c>
      <c r="K32" s="34">
        <v>22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190</v>
      </c>
      <c r="E33" s="51" t="s">
        <v>9</v>
      </c>
      <c r="F33" s="34">
        <v>200</v>
      </c>
      <c r="G33" s="57">
        <v>80</v>
      </c>
      <c r="H33" s="51" t="s">
        <v>9</v>
      </c>
      <c r="I33" s="58">
        <v>90</v>
      </c>
      <c r="J33" s="37">
        <f t="shared" si="0"/>
        <v>129.41176470588235</v>
      </c>
      <c r="K33" s="34">
        <v>125</v>
      </c>
      <c r="L33" s="51" t="s">
        <v>9</v>
      </c>
      <c r="M33" s="34">
        <v>130</v>
      </c>
      <c r="N33" s="37">
        <f t="shared" si="1"/>
        <v>52.941176470588239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115</v>
      </c>
      <c r="E37" s="51" t="s">
        <v>9</v>
      </c>
      <c r="F37" s="34">
        <v>135</v>
      </c>
      <c r="G37" s="57">
        <v>120</v>
      </c>
      <c r="H37" s="51" t="s">
        <v>9</v>
      </c>
      <c r="I37" s="58">
        <v>140</v>
      </c>
      <c r="J37" s="37">
        <f t="shared" si="0"/>
        <v>-3.8461538461538463</v>
      </c>
      <c r="K37" s="34">
        <v>110</v>
      </c>
      <c r="L37" s="51" t="s">
        <v>9</v>
      </c>
      <c r="M37" s="34">
        <v>150</v>
      </c>
      <c r="N37" s="37">
        <f t="shared" si="1"/>
        <v>-3.8461538461538463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470</v>
      </c>
      <c r="J39" s="37">
        <f t="shared" si="0"/>
        <v>-10.869565217391305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265</v>
      </c>
      <c r="H40" s="51" t="s">
        <v>9</v>
      </c>
      <c r="I40" s="58">
        <v>270</v>
      </c>
      <c r="J40" s="37">
        <f t="shared" si="0"/>
        <v>-2.8037383177570092</v>
      </c>
      <c r="K40" s="34">
        <v>290</v>
      </c>
      <c r="L40" s="51" t="s">
        <v>9</v>
      </c>
      <c r="M40" s="34">
        <v>300</v>
      </c>
      <c r="N40" s="37">
        <f t="shared" si="1"/>
        <v>-11.864406779661017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34</v>
      </c>
      <c r="H43" s="51" t="s">
        <v>9</v>
      </c>
      <c r="I43" s="58">
        <v>36</v>
      </c>
      <c r="J43" s="37">
        <f t="shared" si="0"/>
        <v>11.428571428571429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80</v>
      </c>
      <c r="E44" s="51" t="s">
        <v>9</v>
      </c>
      <c r="F44" s="34">
        <v>82</v>
      </c>
      <c r="G44" s="57">
        <v>78</v>
      </c>
      <c r="H44" s="51" t="s">
        <v>9</v>
      </c>
      <c r="I44" s="58">
        <v>80</v>
      </c>
      <c r="J44" s="37">
        <f t="shared" si="0"/>
        <v>2.5316455696202533</v>
      </c>
      <c r="K44" s="34">
        <v>69</v>
      </c>
      <c r="L44" s="51" t="s">
        <v>9</v>
      </c>
      <c r="M44" s="34">
        <v>70</v>
      </c>
      <c r="N44" s="37">
        <f t="shared" si="1"/>
        <v>16.546762589928058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75</v>
      </c>
      <c r="B54" s="124"/>
      <c r="C54" s="108" t="s">
        <v>76</v>
      </c>
      <c r="D54" s="109"/>
      <c r="E54" s="109"/>
      <c r="F54" s="110"/>
      <c r="G54" s="121" t="s">
        <v>94</v>
      </c>
      <c r="H54" s="122"/>
      <c r="I54" s="122"/>
      <c r="J54" s="123"/>
      <c r="K54" s="87"/>
      <c r="L54" s="88"/>
      <c r="M54" s="88"/>
      <c r="N54" s="89"/>
    </row>
    <row r="55" spans="1:14" ht="85.5" customHeight="1">
      <c r="A55" s="106" t="s">
        <v>83</v>
      </c>
      <c r="B55" s="107"/>
      <c r="C55" s="108" t="s">
        <v>84</v>
      </c>
      <c r="D55" s="109"/>
      <c r="E55" s="109"/>
      <c r="F55" s="110"/>
      <c r="G55" s="121" t="s">
        <v>85</v>
      </c>
      <c r="H55" s="122"/>
      <c r="I55" s="122"/>
      <c r="J55" s="123"/>
      <c r="K55" s="87"/>
      <c r="L55" s="88"/>
      <c r="M55" s="88"/>
      <c r="N55" s="89"/>
    </row>
    <row r="56" spans="1:14" ht="66.75" customHeight="1">
      <c r="A56" s="106" t="s">
        <v>79</v>
      </c>
      <c r="B56" s="107"/>
      <c r="C56" s="108"/>
      <c r="D56" s="109"/>
      <c r="E56" s="109"/>
      <c r="F56" s="110"/>
      <c r="G56" s="121" t="s">
        <v>88</v>
      </c>
      <c r="H56" s="122"/>
      <c r="I56" s="122"/>
      <c r="J56" s="123"/>
      <c r="K56" s="87" t="s">
        <v>89</v>
      </c>
      <c r="L56" s="88"/>
      <c r="M56" s="88"/>
      <c r="N56" s="89"/>
    </row>
    <row r="57" spans="1:14" ht="70.5" customHeight="1">
      <c r="A57" s="106" t="s">
        <v>81</v>
      </c>
      <c r="B57" s="107"/>
      <c r="C57" s="108" t="s">
        <v>82</v>
      </c>
      <c r="D57" s="109"/>
      <c r="E57" s="109"/>
      <c r="F57" s="110"/>
      <c r="G57" s="111" t="s">
        <v>72</v>
      </c>
      <c r="H57" s="112"/>
      <c r="I57" s="112"/>
      <c r="J57" s="113"/>
      <c r="K57" s="87" t="s">
        <v>73</v>
      </c>
      <c r="L57" s="88"/>
      <c r="M57" s="88"/>
      <c r="N57" s="89"/>
    </row>
    <row r="58" spans="1:14" ht="87.75" customHeight="1">
      <c r="A58" s="104" t="s">
        <v>86</v>
      </c>
      <c r="B58" s="105"/>
      <c r="C58" s="87" t="s">
        <v>87</v>
      </c>
      <c r="D58" s="88"/>
      <c r="E58" s="88"/>
      <c r="F58" s="89"/>
      <c r="G58" s="114" t="s">
        <v>77</v>
      </c>
      <c r="H58" s="115"/>
      <c r="I58" s="115"/>
      <c r="J58" s="116"/>
      <c r="K58" s="87" t="s">
        <v>78</v>
      </c>
      <c r="L58" s="88"/>
      <c r="M58" s="88"/>
      <c r="N58" s="89"/>
    </row>
    <row r="59" spans="1:14" ht="64.5" customHeight="1">
      <c r="A59" s="104" t="s">
        <v>74</v>
      </c>
      <c r="B59" s="105"/>
      <c r="C59" s="87" t="s">
        <v>70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71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2022-08-07T06:06:01Z</cp:lastPrinted>
  <dcterms:created xsi:type="dcterms:W3CDTF">2020-07-12T06:32:53Z</dcterms:created>
  <dcterms:modified xsi:type="dcterms:W3CDTF">2022-08-08T07:54:45Z</dcterms:modified>
</cp:coreProperties>
</file>