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<sst xmlns="http://schemas.openxmlformats.org/spreadsheetml/2006/main" count="207" uniqueCount="87">
  <si>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</si>
  <si>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</si>
  <si>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</si>
  <si>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</si>
  <si>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</si>
  <si>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</si>
  <si>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</si>
  <si>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</si>
  <si>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</si>
  <si>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</si>
  <si>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</si>
  <si>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</si>
  <si>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</si>
  <si>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</si>
  <si>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</si>
  <si>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</si>
  <si>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</si>
  <si>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</si>
  <si>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</si>
  <si>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</si>
  <si>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</si>
  <si>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</si>
  <si>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</si>
  <si>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</si>
  <si>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</si>
  <si>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</si>
  <si>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</si>
  <si>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</si>
  <si>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</si>
  <si>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</si>
  <si>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</si>
  <si>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</si>
  <si>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</si>
  <si>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</si>
  <si>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</si>
  <si>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</si>
  <si>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</si>
  <si>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</si>
  <si>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</si>
  <si>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</si>
  <si>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</si>
  <si>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</si>
  <si>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</si>
  <si>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</si>
  <si>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</si>
  <si>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</si>
  <si>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</si>
  <si>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</si>
  <si>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</si>
  <si>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</si>
  <si>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</si>
  <si>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</si>
  <si>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</si>
  <si>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</si>
  <si>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</si>
  <si>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</si>
  <si>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</si>
  <si>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</si>
  <si>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</si>
  <si>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</si>
  <si>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</si>
  <si>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</si>
  <si>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</si>
  <si>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</si>
  <si>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</si>
  <si>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</si>
  <si>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</si>
  <si>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</si>
  <si>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</si>
  <si>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</si>
  <si>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</si>
  <si>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১.  চাল সরু (নাজির), চাল-(মাঝারী),চাল-(মোটা)</t>
  </si>
  <si>
    <t>৩.  বেগুন,আলু ,পটল, মিষ্টিকুমড়া,কাঁচামরিচ</t>
  </si>
  <si>
    <t>৫.ডিম ফার্ম</t>
  </si>
  <si>
    <t>২.আটা- (প্যাকেট,খোলা) ,ছোলা</t>
  </si>
  <si>
    <t>৪.মুরগি (ব্রয়লার) জ্যান্ত,মোরগ-মুরগি (কক/সোনালী)জ্যান্ত</t>
  </si>
  <si>
    <t>২.পিঁয়াজ (আমদানীকৃত),রসুন (দেশী,আমদানী)</t>
  </si>
  <si>
    <t>৪.আদা (আমদানীকৃত)</t>
  </si>
  <si>
    <t>৫. পাংগাস মাছ</t>
  </si>
  <si>
    <t>৬.চিনি(খোলা)</t>
  </si>
  <si>
    <t xml:space="preserve">      স্মারক নং: ১২.০২.২০০০.৩০০.১৬.০৪৬.২১.১৪০১</t>
  </si>
  <si>
    <t>তারিখঃ ০১/১২/২০২২ খ্রিঃ।</t>
  </si>
  <si>
    <t>উপপরিচালকের কার্যালয়</t>
  </si>
  <si>
    <t>০১/১২/২০২২</t>
  </si>
  <si>
    <t>০২/১১/২০২২</t>
  </si>
  <si>
    <t>০১/১২/২০২১</t>
  </si>
  <si>
    <t>উপপরিচালক(দায়িত্ব প্রাপ্ত)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</si>
</sst>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82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80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83</v>
      </c>
      <c r="E10" s="117"/>
      <c r="F10" s="118"/>
      <c r="G10" s="119" t="s">
        <v>84</v>
      </c>
      <c r="H10" s="120"/>
      <c r="I10" s="121"/>
      <c r="J10" s="115"/>
      <c r="K10" s="122" t="s">
        <v>85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75</v>
      </c>
      <c r="G15" s="55">
        <v>60</v>
      </c>
      <c r="H15" s="54" t="s">
        <v>10</v>
      </c>
      <c r="I15" s="56">
        <v>62</v>
      </c>
      <c r="J15" s="57">
        <f t="shared" si="2"/>
        <v>21.311475409836063</v>
      </c>
      <c r="K15" s="53">
        <v>44</v>
      </c>
      <c r="L15" s="54" t="s">
        <v>10</v>
      </c>
      <c r="M15" s="53">
        <v>45</v>
      </c>
      <c r="N15" s="57">
        <f t="shared" si="3"/>
        <v>66.292134831460672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65</v>
      </c>
      <c r="E16" s="54" t="s">
        <v>10</v>
      </c>
      <c r="F16" s="53">
        <v>66</v>
      </c>
      <c r="G16" s="55">
        <v>53</v>
      </c>
      <c r="H16" s="54"/>
      <c r="I16" s="56">
        <v>55</v>
      </c>
      <c r="J16" s="57">
        <f t="shared" si="2"/>
        <v>21.296296296296298</v>
      </c>
      <c r="K16" s="53">
        <v>35</v>
      </c>
      <c r="L16" s="54">
        <v>31</v>
      </c>
      <c r="M16" s="53">
        <v>38</v>
      </c>
      <c r="N16" s="57">
        <f t="shared" si="3"/>
        <v>79.452054794520549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70</v>
      </c>
      <c r="H19" s="54" t="s">
        <v>10</v>
      </c>
      <c r="I19" s="56">
        <v>72</v>
      </c>
      <c r="J19" s="57">
        <f t="shared" si="2"/>
        <v>20.422535211267608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176</v>
      </c>
      <c r="E20" s="54"/>
      <c r="F20" s="53">
        <v>178</v>
      </c>
      <c r="G20" s="55">
        <v>168</v>
      </c>
      <c r="H20" s="54" t="s">
        <v>10</v>
      </c>
      <c r="I20" s="56">
        <v>170</v>
      </c>
      <c r="J20" s="57">
        <f t="shared" si="2"/>
        <v>4.7337278106508878</v>
      </c>
      <c r="K20" s="53">
        <v>145</v>
      </c>
      <c r="L20" s="54" t="s">
        <v>10</v>
      </c>
      <c r="M20" s="53">
        <v>148</v>
      </c>
      <c r="N20" s="57">
        <f t="shared" si="3"/>
        <v>20.819112627986346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120</v>
      </c>
      <c r="H21" s="54" t="s">
        <v>10</v>
      </c>
      <c r="I21" s="56">
        <v>130</v>
      </c>
      <c r="J21" s="57">
        <f t="shared" si="2"/>
        <v>2.8000000000000003</v>
      </c>
      <c r="K21" s="53">
        <v>130</v>
      </c>
      <c r="L21" s="54" t="s">
        <v>10</v>
      </c>
      <c r="M21" s="53">
        <v>135</v>
      </c>
      <c r="N21" s="57">
        <f t="shared" si="3"/>
        <v>-3.0188679245283021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44</v>
      </c>
      <c r="H24" s="54" t="s">
        <v>10</v>
      </c>
      <c r="I24" s="56">
        <v>47</v>
      </c>
      <c r="J24" s="57">
        <f t="shared" si="2"/>
        <v>-25.274725274725274</v>
      </c>
      <c r="K24" s="53">
        <v>33</v>
      </c>
      <c r="L24" s="54">
        <v>70</v>
      </c>
      <c r="M24" s="53">
        <v>42</v>
      </c>
      <c r="N24" s="57">
        <f t="shared" si="3"/>
        <v>-9.3333333333333339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60</v>
      </c>
      <c r="H25" s="54" t="s">
        <v>10</v>
      </c>
      <c r="I25" s="56">
        <v>70</v>
      </c>
      <c r="J25" s="57">
        <f t="shared" si="2"/>
        <v>-3.8461538461538463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110</v>
      </c>
      <c r="H26" s="54"/>
      <c r="I26" s="56">
        <v>115</v>
      </c>
      <c r="J26" s="57">
        <f t="shared" si="2"/>
        <v>-4.4444444444444446</v>
      </c>
      <c r="K26" s="53">
        <v>120</v>
      </c>
      <c r="L26" s="54" t="s">
        <v>10</v>
      </c>
      <c r="M26" s="53">
        <v>125</v>
      </c>
      <c r="N26" s="57">
        <f t="shared" si="3"/>
        <v>-12.244897959183673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175</v>
      </c>
      <c r="G27" s="55">
        <v>135</v>
      </c>
      <c r="H27" s="54" t="s">
        <v>10</v>
      </c>
      <c r="I27" s="56">
        <v>140</v>
      </c>
      <c r="J27" s="57">
        <f t="shared" si="2"/>
        <v>25.454545454545453</v>
      </c>
      <c r="K27" s="53">
        <v>130</v>
      </c>
      <c r="L27" s="54" t="s">
        <v>10</v>
      </c>
      <c r="M27" s="53">
        <v>135</v>
      </c>
      <c r="N27" s="57">
        <f t="shared" si="3"/>
        <v>30.188679245283019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25</v>
      </c>
      <c r="H28" s="54">
        <f>-P19</f>
        <v>0</v>
      </c>
      <c r="I28" s="56">
        <v>26</v>
      </c>
      <c r="J28" s="57">
        <f t="shared" si="2"/>
        <v>-17.647058823529413</v>
      </c>
      <c r="K28" s="53">
        <v>19</v>
      </c>
      <c r="L28" s="54" t="s">
        <v>10</v>
      </c>
      <c r="M28" s="53">
        <v>20</v>
      </c>
      <c r="N28" s="57">
        <f t="shared" si="3"/>
        <v>7.6923076923076925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60</v>
      </c>
      <c r="J29" s="57">
        <f t="shared" si="2"/>
        <v>-22.727272727272727</v>
      </c>
      <c r="K29" s="53">
        <v>40</v>
      </c>
      <c r="L29" s="54">
        <v>40</v>
      </c>
      <c r="M29" s="53">
        <v>50</v>
      </c>
      <c r="N29" s="57">
        <f t="shared" si="3"/>
        <v>-5.5555555555555554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16</v>
      </c>
      <c r="L30" s="54" t="s">
        <v>10</v>
      </c>
      <c r="M30" s="53">
        <v>20</v>
      </c>
      <c r="N30" s="57">
        <f t="shared" si="3"/>
        <v>25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45</v>
      </c>
      <c r="H32" s="62" t="s">
        <v>10</v>
      </c>
      <c r="I32" s="56">
        <v>50</v>
      </c>
      <c r="J32" s="57">
        <f t="shared" si="2"/>
        <v>-21.052631578947366</v>
      </c>
      <c r="K32" s="53">
        <v>40</v>
      </c>
      <c r="L32" s="54" t="s">
        <v>10</v>
      </c>
      <c r="M32" s="53">
        <v>45</v>
      </c>
      <c r="N32" s="57">
        <f t="shared" si="3"/>
        <v>-11.76470588235294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50</v>
      </c>
      <c r="H33" s="54" t="s">
        <v>10</v>
      </c>
      <c r="I33" s="56">
        <v>60</v>
      </c>
      <c r="J33" s="57">
        <f t="shared" si="2"/>
        <v>-40.909090909090914</v>
      </c>
      <c r="K33" s="53">
        <v>45</v>
      </c>
      <c r="L33" s="54" t="s">
        <v>10</v>
      </c>
      <c r="M33" s="53">
        <v>50</v>
      </c>
      <c r="N33" s="57">
        <f t="shared" si="3"/>
        <v>-31.578947368421051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430</v>
      </c>
      <c r="L39" s="54" t="s">
        <v>10</v>
      </c>
      <c r="M39" s="53">
        <v>440</v>
      </c>
      <c r="N39" s="57">
        <f t="shared" si="5"/>
        <v>11.494252873563218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170</v>
      </c>
      <c r="H41" s="54">
        <v>135</v>
      </c>
      <c r="I41" s="56">
        <v>175</v>
      </c>
      <c r="J41" s="57">
        <f t="shared" si="2"/>
        <v>-14.492753623188406</v>
      </c>
      <c r="K41" s="53">
        <v>150</v>
      </c>
      <c r="L41" s="54">
        <v>120</v>
      </c>
      <c r="M41" s="53">
        <v>155</v>
      </c>
      <c r="N41" s="57">
        <f t="shared" si="3"/>
        <v>-3.278688524590164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37</v>
      </c>
      <c r="G43" s="55">
        <v>48</v>
      </c>
      <c r="H43" s="54"/>
      <c r="I43" s="56">
        <v>49</v>
      </c>
      <c r="J43" s="57">
        <f t="shared" si="2"/>
        <v>-25.773195876288657</v>
      </c>
      <c r="K43" s="53">
        <v>30</v>
      </c>
      <c r="L43" s="54">
        <v>29</v>
      </c>
      <c r="M43" s="53">
        <v>32</v>
      </c>
      <c r="N43" s="57">
        <f t="shared" si="3"/>
        <v>16.129032258064516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106</v>
      </c>
      <c r="H44" s="54" t="s">
        <v>10</v>
      </c>
      <c r="I44" s="56">
        <v>110</v>
      </c>
      <c r="J44" s="57">
        <f t="shared" si="2"/>
        <v>4.1666666666666661</v>
      </c>
      <c r="K44" s="53">
        <v>74</v>
      </c>
      <c r="L44" s="54" t="s">
        <v>10</v>
      </c>
      <c r="M44" s="53">
        <v>75</v>
      </c>
      <c r="N44" s="57">
        <f t="shared" si="3"/>
        <v>51.006711409395976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69</v>
      </c>
      <c r="B54" s="83"/>
      <c r="C54" s="84" t="s">
        <v>65</v>
      </c>
      <c r="D54" s="85"/>
      <c r="E54" s="85"/>
      <c r="F54" s="86"/>
      <c r="G54" s="72" t="s">
        <v>71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76</v>
      </c>
      <c r="B55" s="76"/>
      <c r="C55" s="65"/>
      <c r="D55" s="66"/>
      <c r="E55" s="66"/>
      <c r="F55" s="67"/>
      <c r="G55" s="72" t="s">
        <v>74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72</v>
      </c>
      <c r="B56" s="76"/>
      <c r="C56" s="65"/>
      <c r="D56" s="66"/>
      <c r="E56" s="66"/>
      <c r="F56" s="67"/>
      <c r="G56" s="72" t="s">
        <v>70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75</v>
      </c>
      <c r="B57" s="64"/>
      <c r="C57" s="65"/>
      <c r="D57" s="66"/>
      <c r="E57" s="66"/>
      <c r="F57" s="67"/>
      <c r="G57" s="72" t="s">
        <v>77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73</v>
      </c>
      <c r="B58" s="76"/>
      <c r="C58" s="65"/>
      <c r="D58" s="66"/>
      <c r="E58" s="66"/>
      <c r="F58" s="67"/>
      <c r="G58" s="72" t="s">
        <v>78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72" t="s">
        <v>79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86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2022-12-01T07:32:45Z</cp:lastPrinted>
  <dcterms:created xsi:type="dcterms:W3CDTF">2020-07-12T06:32:53Z</dcterms:created>
  <dcterms:modified xsi:type="dcterms:W3CDTF">2022-12-01T07:59:11Z</dcterms:modified>
</cp:coreProperties>
</file>