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<sst xmlns="http://schemas.openxmlformats.org/spreadsheetml/2006/main" count="229" uniqueCount="87">
  <si>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</si>
  <si>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</si>
  <si>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</si>
  <si>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</si>
  <si>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</si>
  <si>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</si>
  <si>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</si>
  <si>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</si>
  <si>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</si>
  <si>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</si>
  <si>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</si>
  <si>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</si>
  <si>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</si>
  <si>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</si>
  <si>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</si>
  <si>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</si>
  <si>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</si>
  <si>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</si>
  <si>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</si>
  <si>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</si>
  <si>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</si>
  <si>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</si>
  <si>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</si>
  <si>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</si>
  <si>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</si>
  <si>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</si>
  <si>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</si>
  <si>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</si>
  <si>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</si>
  <si>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</si>
  <si>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</si>
  <si>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</si>
  <si>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</si>
  <si>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</si>
  <si>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</si>
  <si>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</si>
  <si>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</si>
  <si>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</si>
  <si>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</si>
  <si>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</si>
  <si>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</si>
  <si>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</si>
  <si>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</si>
  <si>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</si>
  <si>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</si>
  <si>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</si>
  <si>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</si>
  <si>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</si>
  <si>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</si>
  <si>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</si>
  <si>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</si>
  <si>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</si>
  <si>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</si>
  <si>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</si>
  <si>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</si>
  <si>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</si>
  <si>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</si>
  <si>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</si>
  <si>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</si>
  <si>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</si>
  <si>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</si>
  <si>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</si>
  <si>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</si>
  <si>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</si>
  <si>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</si>
  <si>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</si>
  <si>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</si>
  <si>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</si>
  <si>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</si>
  <si>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</si>
  <si>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</si>
  <si>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</si>
  <si>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</si>
  <si>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</si>
  <si>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</si>
  <si>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</si>
  <si>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</si>
  <si>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</si>
  <si>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</si>
  <si>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</si>
  <si>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আমন চাল মোটা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ডিম,, চিনি ।</t>
  </si>
  <si>
    <t>বোরো চাল সরু,বোরো চাল মাঝারি,আটা প্যাকেট,আটা খোলা,মুগ ডাল,ছোলা কালাই,মুশুর,মুরগী কক,ব্রয়লার ।</t>
  </si>
  <si>
    <t>তারিখঃ17/05/2023 খ্রিঃ।</t>
  </si>
  <si>
    <t>17-0৫-22</t>
  </si>
  <si>
    <t>17-04-2023</t>
  </si>
  <si>
    <t>17-05-2023</t>
  </si>
  <si>
    <t>স্মারক নম্বর:12.02.5500.700.16.002.21-4৫৮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</si>
</sst>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69626112"/>
        <c:axId val="69627904"/>
      </c:barChart>
      <c:catAx>
        <c:axId val="6962611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627904"/>
        <c:crosses val="autoZero"/>
        <c:auto val="1"/>
        <c:lblAlgn val="ctr"/>
        <c:lblOffset val="100"/>
      </c:catAx>
      <c:valAx>
        <c:axId val="696279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6261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84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68</v>
      </c>
      <c r="J12" s="35">
        <f>((D12+F12)/2-(G12+I12)/2)/((G12+I12)/2)*100</f>
        <v>-1.5037593984962405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-0.8771929824561403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44</v>
      </c>
      <c r="E16" s="69" t="s">
        <v>9</v>
      </c>
      <c r="F16" s="59">
        <v>45</v>
      </c>
      <c r="G16" s="70">
        <v>42</v>
      </c>
      <c r="H16" s="69" t="s">
        <v>9</v>
      </c>
      <c r="I16" s="59">
        <v>43</v>
      </c>
      <c r="J16" s="35">
        <f t="shared" si="1"/>
        <v>4.7058823529411766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-2.3809523809523809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50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54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-1.8018018018018018</v>
      </c>
      <c r="K18" s="58">
        <v>35</v>
      </c>
      <c r="L18" s="65" t="s">
        <v>9</v>
      </c>
      <c r="M18" s="59">
        <v>37</v>
      </c>
      <c r="N18" s="35">
        <f t="shared" si="2"/>
        <v>51.388888888888886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125</v>
      </c>
      <c r="G19" s="58">
        <v>100</v>
      </c>
      <c r="H19" s="65" t="s">
        <v>9</v>
      </c>
      <c r="I19" s="59">
        <v>130</v>
      </c>
      <c r="J19" s="35">
        <f t="shared" si="1"/>
        <v>-2.1739130434782608</v>
      </c>
      <c r="K19" s="58">
        <v>85</v>
      </c>
      <c r="L19" s="65" t="s">
        <v>9</v>
      </c>
      <c r="M19" s="66">
        <v>125</v>
      </c>
      <c r="N19" s="35">
        <f t="shared" si="2"/>
        <v>7.1428571428571423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185</v>
      </c>
      <c r="N22" s="35">
        <f t="shared" si="2"/>
        <v>-5.7065217391304346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65</v>
      </c>
      <c r="E25" s="65" t="s">
        <v>9</v>
      </c>
      <c r="F25" s="59">
        <v>70</v>
      </c>
      <c r="G25" s="58">
        <v>30</v>
      </c>
      <c r="H25" s="60" t="s">
        <v>9</v>
      </c>
      <c r="I25" s="64">
        <v>32</v>
      </c>
      <c r="J25" s="35">
        <f t="shared" si="1"/>
        <v>117.74193548387098</v>
      </c>
      <c r="K25" s="58">
        <v>38</v>
      </c>
      <c r="L25" s="60" t="s">
        <v>9</v>
      </c>
      <c r="M25" s="63">
        <v>40</v>
      </c>
      <c r="N25" s="35">
        <f t="shared" si="2"/>
        <v>73.076923076923066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120</v>
      </c>
      <c r="E27" s="65" t="s">
        <v>9</v>
      </c>
      <c r="F27" s="66">
        <v>130</v>
      </c>
      <c r="G27" s="58">
        <v>90</v>
      </c>
      <c r="H27" s="60" t="s">
        <v>9</v>
      </c>
      <c r="I27" s="64">
        <v>100</v>
      </c>
      <c r="J27" s="35">
        <f t="shared" si="1"/>
        <v>31.578947368421051</v>
      </c>
      <c r="K27" s="58">
        <v>75</v>
      </c>
      <c r="L27" s="67" t="s">
        <v>9</v>
      </c>
      <c r="M27" s="59">
        <v>80</v>
      </c>
      <c r="N27" s="35">
        <f t="shared" si="2"/>
        <v>61.29032258064516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230</v>
      </c>
      <c r="E29" s="65" t="s">
        <v>9</v>
      </c>
      <c r="F29" s="59">
        <v>240</v>
      </c>
      <c r="G29" s="58">
        <v>160</v>
      </c>
      <c r="H29" s="65" t="s">
        <v>9</v>
      </c>
      <c r="I29" s="66">
        <v>180</v>
      </c>
      <c r="J29" s="35">
        <f t="shared" si="1"/>
        <v>38.235294117647058</v>
      </c>
      <c r="K29" s="58">
        <v>85</v>
      </c>
      <c r="L29" s="67">
        <v>90</v>
      </c>
      <c r="M29" s="59">
        <v>90</v>
      </c>
      <c r="N29" s="35">
        <f t="shared" si="2"/>
        <v>168.57142857142858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26</v>
      </c>
      <c r="H30" s="67" t="s">
        <v>9</v>
      </c>
      <c r="I30" s="59">
        <v>28</v>
      </c>
      <c r="J30" s="35">
        <f t="shared" si="1"/>
        <v>7.4074074074074066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36.363636363636367</v>
      </c>
      <c r="K31" s="58">
        <v>32</v>
      </c>
      <c r="L31" s="65" t="s">
        <v>9</v>
      </c>
      <c r="M31" s="59">
        <v>40</v>
      </c>
      <c r="N31" s="35">
        <f t="shared" si="2"/>
        <v>4.1666666666666661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34</v>
      </c>
      <c r="H32" s="67" t="s">
        <v>9</v>
      </c>
      <c r="I32" s="59">
        <v>36</v>
      </c>
      <c r="J32" s="35">
        <v>0</v>
      </c>
      <c r="K32" s="58">
        <v>45</v>
      </c>
      <c r="L32" s="67" t="s">
        <v>9</v>
      </c>
      <c r="M32" s="59">
        <v>50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28</v>
      </c>
      <c r="E33" s="67" t="s">
        <v>9</v>
      </c>
      <c r="F33" s="59">
        <v>30</v>
      </c>
      <c r="G33" s="58">
        <v>15</v>
      </c>
      <c r="H33" s="60" t="s">
        <v>9</v>
      </c>
      <c r="I33" s="63">
        <v>18</v>
      </c>
      <c r="J33" s="35">
        <f t="shared" si="1"/>
        <v>75.757575757575751</v>
      </c>
      <c r="K33" s="58">
        <v>15</v>
      </c>
      <c r="L33" s="65" t="s">
        <v>9</v>
      </c>
      <c r="M33" s="59">
        <v>20</v>
      </c>
      <c r="N33" s="35">
        <f t="shared" si="2"/>
        <v>65.714285714285708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55</v>
      </c>
      <c r="H34" s="67" t="s">
        <v>9</v>
      </c>
      <c r="I34" s="59">
        <v>60</v>
      </c>
      <c r="J34" s="35">
        <v>0</v>
      </c>
      <c r="K34" s="58">
        <v>30</v>
      </c>
      <c r="L34" s="67" t="s">
        <v>9</v>
      </c>
      <c r="M34" s="59">
        <v>35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100</v>
      </c>
      <c r="E35" s="67" t="s">
        <v>9</v>
      </c>
      <c r="F35" s="59">
        <v>120</v>
      </c>
      <c r="G35" s="58">
        <v>55</v>
      </c>
      <c r="H35" s="60" t="s">
        <v>9</v>
      </c>
      <c r="I35" s="64">
        <v>60</v>
      </c>
      <c r="J35" s="35">
        <f t="shared" si="1"/>
        <v>91.304347826086953</v>
      </c>
      <c r="K35" s="58">
        <v>55</v>
      </c>
      <c r="L35" s="60" t="s">
        <v>9</v>
      </c>
      <c r="M35" s="64">
        <v>60</v>
      </c>
      <c r="N35" s="35">
        <f t="shared" si="2"/>
        <v>91.304347826086953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260</v>
      </c>
      <c r="L37" s="67" t="s">
        <v>9</v>
      </c>
      <c r="M37" s="59">
        <v>270</v>
      </c>
      <c r="N37" s="35">
        <f t="shared" si="2"/>
        <v>1.8867924528301887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500</v>
      </c>
      <c r="L41" s="67" t="s">
        <v>9</v>
      </c>
      <c r="M41" s="59">
        <v>510</v>
      </c>
      <c r="N41" s="35">
        <f t="shared" si="2"/>
        <v>10.891089108910892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114</v>
      </c>
      <c r="H46" s="60" t="s">
        <v>9</v>
      </c>
      <c r="I46" s="63">
        <v>116</v>
      </c>
      <c r="J46" s="35">
        <f t="shared" si="1"/>
        <v>13.913043478260869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81</v>
      </c>
      <c r="B56" s="94"/>
      <c r="C56" s="95" t="s">
        <v>72</v>
      </c>
      <c r="D56" s="85"/>
      <c r="E56" s="85"/>
      <c r="F56" s="86"/>
      <c r="G56" s="96" t="s">
        <v>80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2023-05-17T06:54:33Z</dcterms:modified>
</cp:coreProperties>
</file>