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<sst xmlns="http://schemas.openxmlformats.org/spreadsheetml/2006/main" count="207" uniqueCount="76">
  <si>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</si>
  <si>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</si>
  <si>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</si>
  <si>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</si>
  <si>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</si>
  <si>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</si>
  <si>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</si>
  <si>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</si>
  <si>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</si>
  <si>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</si>
  <si>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</si>
  <si>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</si>
  <si>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</si>
  <si>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</si>
  <si>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</si>
  <si>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</si>
  <si>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</si>
  <si>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</si>
  <si>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</si>
  <si>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</si>
  <si>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</si>
  <si>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</si>
  <si>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</si>
  <si>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</si>
  <si>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</si>
  <si>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</si>
  <si>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</si>
  <si>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</si>
  <si>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</si>
  <si>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</si>
  <si>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</si>
  <si>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</si>
  <si>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</si>
  <si>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</si>
  <si>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</si>
  <si>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</si>
  <si>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</si>
  <si>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</si>
  <si>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</si>
  <si>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</si>
  <si>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</si>
  <si>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</si>
  <si>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</si>
  <si>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</si>
  <si>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</si>
  <si>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</si>
  <si>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</si>
  <si>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</si>
  <si>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</si>
  <si>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</si>
  <si>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</si>
  <si>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</si>
  <si>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</si>
  <si>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</si>
  <si>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</si>
  <si>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</si>
  <si>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</si>
  <si>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</si>
  <si>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</si>
  <si>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</si>
  <si>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</si>
  <si>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</si>
  <si>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</si>
  <si>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</si>
  <si>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</si>
  <si>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</si>
  <si>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</si>
  <si>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</si>
  <si>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</si>
  <si>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</si>
  <si>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বেশি থাকায় মূল্য হ্রাস</t>
  </si>
  <si>
    <t>স্মারক নং 12.02.0050.400.16.001.12-1067</t>
  </si>
  <si>
    <t>তারিখঃ 26-09-২০২2 খ্রিঃ</t>
  </si>
  <si>
    <t>26/09/2022</t>
  </si>
  <si>
    <t>26/08/২০২2</t>
  </si>
  <si>
    <t>26/09/২০২1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</si>
</sst>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64</v>
      </c>
      <c r="H13" s="43" t="s">
        <v>9</v>
      </c>
      <c r="I13" s="49">
        <v>66</v>
      </c>
      <c r="J13" s="30">
        <f>((D13+F13)/2-(G13+I13)/2)/((G13+I13)/2)*100</f>
        <v>-4.6153846153846159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48</v>
      </c>
      <c r="H16" s="43" t="s">
        <v>9</v>
      </c>
      <c r="I16" s="49">
        <v>50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98</v>
      </c>
      <c r="L17" s="43" t="s">
        <v>9</v>
      </c>
      <c r="M17" s="27">
        <v>100</v>
      </c>
      <c r="N17" s="30">
        <f t="shared" si="2"/>
        <v>11.111111111111111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170</v>
      </c>
      <c r="H20" s="43">
        <v>166</v>
      </c>
      <c r="I20" s="49">
        <v>172</v>
      </c>
      <c r="J20" s="30">
        <f t="shared" si="3"/>
        <v>-5.8479532163742682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136</v>
      </c>
      <c r="H21" s="43" t="s">
        <v>9</v>
      </c>
      <c r="I21" s="49">
        <v>138</v>
      </c>
      <c r="J21" s="30">
        <f t="shared" si="3"/>
        <v>-9.1240875912408761</v>
      </c>
      <c r="K21" s="27">
        <v>112</v>
      </c>
      <c r="L21" s="43" t="s">
        <v>9</v>
      </c>
      <c r="M21" s="27">
        <v>114</v>
      </c>
      <c r="N21" s="30">
        <f t="shared" si="2"/>
        <v>10.176991150442479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38</v>
      </c>
      <c r="G23" s="48">
        <v>38</v>
      </c>
      <c r="H23" s="43" t="s">
        <v>9</v>
      </c>
      <c r="I23" s="49">
        <v>40</v>
      </c>
      <c r="J23" s="30">
        <f t="shared" si="3"/>
        <v>-6.4102564102564097</v>
      </c>
      <c r="K23" s="27">
        <v>40</v>
      </c>
      <c r="L23" s="43" t="s">
        <v>9</v>
      </c>
      <c r="M23" s="27">
        <v>42</v>
      </c>
      <c r="N23" s="30">
        <f t="shared" si="2"/>
        <v>-10.975609756097562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30</v>
      </c>
      <c r="H24" s="43" t="s">
        <v>9</v>
      </c>
      <c r="I24" s="49">
        <v>32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80</v>
      </c>
      <c r="G25" s="48">
        <v>70</v>
      </c>
      <c r="H25" s="43" t="s">
        <v>9</v>
      </c>
      <c r="I25" s="49">
        <v>100</v>
      </c>
      <c r="J25" s="30">
        <f t="shared" si="3"/>
        <v>-17.647058823529413</v>
      </c>
      <c r="K25" s="27">
        <v>50</v>
      </c>
      <c r="L25" s="43" t="s">
        <v>9</v>
      </c>
      <c r="M25" s="27">
        <v>60</v>
      </c>
      <c r="N25" s="30">
        <f t="shared" si="2"/>
        <v>27.27272727272727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60</v>
      </c>
      <c r="H27" s="43" t="s">
        <v>9</v>
      </c>
      <c r="I27" s="49">
        <v>80</v>
      </c>
      <c r="J27" s="30">
        <f t="shared" si="3"/>
        <v>28.571428571428569</v>
      </c>
      <c r="K27" s="27">
        <v>70</v>
      </c>
      <c r="L27" s="43" t="s">
        <v>9</v>
      </c>
      <c r="M27" s="27">
        <v>80</v>
      </c>
      <c r="N27" s="30">
        <f t="shared" si="2"/>
        <v>20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40</v>
      </c>
      <c r="H29" s="43">
        <v>40</v>
      </c>
      <c r="I29" s="49">
        <v>50</v>
      </c>
      <c r="J29" s="30">
        <f t="shared" si="3"/>
        <v>5.5555555555555554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110</v>
      </c>
      <c r="L33" s="43">
        <v>120</v>
      </c>
      <c r="M33" s="27">
        <v>120</v>
      </c>
      <c r="N33" s="30">
        <f t="shared" si="2"/>
        <v>-52.173913043478258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390</v>
      </c>
      <c r="H39" s="43" t="s">
        <v>9</v>
      </c>
      <c r="I39" s="49">
        <v>400</v>
      </c>
      <c r="J39" s="30">
        <f t="shared" si="3"/>
        <v>2.5316455696202533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 t="shared" si="3"/>
        <v>11.320754716981133</v>
      </c>
      <c r="K40" s="27">
        <v>240</v>
      </c>
      <c r="L40" s="43" t="s">
        <v>9</v>
      </c>
      <c r="M40" s="27">
        <v>250</v>
      </c>
      <c r="N40" s="30">
        <f t="shared" si="2"/>
        <v>20.408163265306122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175</v>
      </c>
      <c r="J41" s="30">
        <f t="shared" si="3"/>
        <v>-5.7971014492753623</v>
      </c>
      <c r="K41" s="27">
        <v>145</v>
      </c>
      <c r="L41" s="43" t="s">
        <v>9</v>
      </c>
      <c r="M41" s="27">
        <v>150</v>
      </c>
      <c r="N41" s="30">
        <f t="shared" si="2"/>
        <v>10.16949152542373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38</v>
      </c>
      <c r="H43" s="43" t="s">
        <v>9</v>
      </c>
      <c r="I43" s="49">
        <v>40</v>
      </c>
      <c r="J43" s="30">
        <f t="shared" si="3"/>
        <v>12.820512820512819</v>
      </c>
      <c r="K43" s="27">
        <v>30</v>
      </c>
      <c r="L43" s="43" t="s">
        <v>9</v>
      </c>
      <c r="M43" s="27">
        <v>36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78</v>
      </c>
      <c r="L44" s="43" t="s">
        <v>9</v>
      </c>
      <c r="M44" s="27">
        <v>80</v>
      </c>
      <c r="N44" s="30">
        <f t="shared" si="2"/>
        <v>10.759493670886076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3</v>
      </c>
      <c r="B54" s="82"/>
      <c r="C54" s="75" t="s">
        <v>70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2022-09-26T06:04:03Z</cp:lastPrinted>
  <dcterms:created xsi:type="dcterms:W3CDTF">2020-07-12T06:32:53Z</dcterms:created>
  <dcterms:modified xsi:type="dcterms:W3CDTF">2022-09-26T06:35:54Z</dcterms:modified>
</cp:coreProperties>
</file>