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<sst xmlns="http://schemas.openxmlformats.org/spreadsheetml/2006/main" count="233" uniqueCount="96">
  <si>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</si>
  <si>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</si>
  <si>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</si>
  <si>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</si>
  <si>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</si>
  <si>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</si>
  <si>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</si>
  <si>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</si>
  <si>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</si>
  <si>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</si>
  <si>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</si>
  <si>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</si>
  <si>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</si>
  <si>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</si>
  <si>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</si>
  <si>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</si>
  <si>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</si>
  <si>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</si>
  <si>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</si>
  <si>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</si>
  <si>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</si>
  <si>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</si>
  <si>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</si>
  <si>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</si>
  <si>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</si>
  <si>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</si>
  <si>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</si>
  <si>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</si>
  <si>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</si>
  <si>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</si>
  <si>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</si>
  <si>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</si>
  <si>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</si>
  <si>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</si>
  <si>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</si>
  <si>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</si>
  <si>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</si>
  <si>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</si>
  <si>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</si>
  <si>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</si>
  <si>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</si>
  <si>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</si>
  <si>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</si>
  <si>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</si>
  <si>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</si>
  <si>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</si>
  <si>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</si>
  <si>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</si>
  <si>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</si>
  <si>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</si>
  <si>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</si>
  <si>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</si>
  <si>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</si>
  <si>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</si>
  <si>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</si>
  <si>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</si>
  <si>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</si>
  <si>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</si>
  <si>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</si>
  <si>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</si>
  <si>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</si>
  <si>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</si>
  <si>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</si>
  <si>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</si>
  <si>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</si>
  <si>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</si>
  <si>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</si>
  <si>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</si>
  <si>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</si>
  <si>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</si>
  <si>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</si>
  <si>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</si>
  <si>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</si>
  <si>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</si>
  <si>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>ফার্ম-ডিম</t>
  </si>
  <si>
    <t>চাহিদা বেশী থাকায় ফার্ম-ডিম এর মূল্য কিছুটা বৃদ্ধি পেয়েছে</t>
  </si>
  <si>
    <t xml:space="preserve"> কাঁচামরিচ,</t>
  </si>
  <si>
    <t>ভোক্তার চাহিদার জন্য বাজারে কাঁচামরিচ/বেগুন এর মূল্য কিছুটা বৃদ্ধি  পেয়েছে।</t>
  </si>
  <si>
    <t>সয়াবিন খোলা/ক্যান</t>
  </si>
  <si>
    <t>চাল মাঝারি, আটা প্যাকেট/খোলা</t>
  </si>
  <si>
    <t>সরবারহ কম থাকায় বাজারে দাম কিছুটা বৃদ্ধি।</t>
  </si>
  <si>
    <t>30-06-2022</t>
  </si>
  <si>
    <t>মোরগ-মুরগি (দেশী),কক, ব্রয়লার মুরগী</t>
  </si>
  <si>
    <t xml:space="preserve"> বাজারে ক্রেতা কম থাকায় দেশী  মোরগ-মুরগী, কক, ব্রয়লার মুরগীর মূল্য কিছুটা হ্রাস পেয়েছে।</t>
  </si>
  <si>
    <t xml:space="preserve"> চাল সরু-নাজির</t>
  </si>
  <si>
    <t>সরবরাহ বেশি থাকায় বাজারে  চাল সরু-নাজির চালের মূল্য কিছুটা হ্রাস পেয়েছে।</t>
  </si>
  <si>
    <t>বেগুন,রসুন, পেঁয়াজ, আদা</t>
  </si>
  <si>
    <t>ভোক্তার চাহিদা কম থাকায় বাজারে বেগুন/রসুন, আদা,পেঁয়াজ এর মূল্য কিছুটা হ্রাস পেয়েছে।</t>
  </si>
  <si>
    <t>ইলিশ মাছ, আলু হল্যান্ড</t>
  </si>
  <si>
    <t xml:space="preserve"> মিষ্টিকুমড়া</t>
  </si>
  <si>
    <t>বাজারে বিভিন্ন ধরণের শাক-সবজির এর সরবরাহ ঘাটতির কারণে  মিষ্টিকুমড়া মূল্য কিছুটা বৃদ্ধি পেয়েছে।</t>
  </si>
  <si>
    <t>রুই, কাতল মাছ</t>
  </si>
  <si>
    <t>তারিখঃ 02/08/2022 খ্রিঃ।</t>
  </si>
  <si>
    <t>02-08-2022</t>
  </si>
  <si>
    <t>02-08 -2021</t>
  </si>
  <si>
    <t>স্মারক নম্বর:12.02.5500.700.16.002.21-604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</si>
</sst>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9176064"/>
        <c:axId val="173097728"/>
      </c:barChart>
      <c:catAx>
        <c:axId val="16917606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3097728"/>
        <c:crosses val="autoZero"/>
        <c:auto val="1"/>
        <c:lblAlgn val="ctr"/>
        <c:lblOffset val="100"/>
      </c:catAx>
      <c:valAx>
        <c:axId val="17309772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91760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95</v>
      </c>
      <c r="B6" s="73"/>
      <c r="C6" s="73"/>
      <c r="D6" s="73"/>
      <c r="E6" s="73"/>
      <c r="F6" s="73"/>
      <c r="H6" s="52"/>
      <c r="I6" s="36"/>
      <c r="J6" s="71" t="s">
        <v>92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93</v>
      </c>
      <c r="E10" s="79"/>
      <c r="F10" s="80"/>
      <c r="G10" s="81" t="s">
        <v>81</v>
      </c>
      <c r="H10" s="82"/>
      <c r="I10" s="83"/>
      <c r="J10" s="77"/>
      <c r="K10" s="84" t="s">
        <v>94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58</v>
      </c>
      <c r="L11" s="51" t="s">
        <v>9</v>
      </c>
      <c r="M11" s="34">
        <v>60</v>
      </c>
      <c r="N11" s="38">
        <f>((D11+F11)/2-(K11+M11)/2)/((K11+M11)/2)*100</f>
        <v>11.864406779661017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>((D12+F12)/2-(G12+I12)/2)/((G12+I12)/2)*100</f>
        <v>0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52</v>
      </c>
      <c r="H13" s="51" t="s">
        <v>9</v>
      </c>
      <c r="I13" s="58">
        <v>54</v>
      </c>
      <c r="J13" s="37">
        <f t="shared" ref="J13:J45" si="0">((D13+F13)/2-(G13+I13)/2)/((G13+I13)/2)*100</f>
        <v>0.94339622641509435</v>
      </c>
      <c r="K13" s="34">
        <v>52</v>
      </c>
      <c r="L13" s="51" t="s">
        <v>9</v>
      </c>
      <c r="M13" s="34">
        <v>55</v>
      </c>
      <c r="N13" s="37">
        <f t="shared" ref="N13:N45" si="1">((D13+F13)/2-(K13+M13)/2)/((K13+M13)/2)*100</f>
        <v>0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47</v>
      </c>
      <c r="G14" s="57">
        <v>45</v>
      </c>
      <c r="H14" s="51" t="s">
        <v>9</v>
      </c>
      <c r="I14" s="58">
        <v>46</v>
      </c>
      <c r="J14" s="37">
        <f t="shared" si="0"/>
        <v>1.098901098901099</v>
      </c>
      <c r="K14" s="34">
        <v>43</v>
      </c>
      <c r="L14" s="51" t="s">
        <v>9</v>
      </c>
      <c r="M14" s="34">
        <v>45</v>
      </c>
      <c r="N14" s="37">
        <f t="shared" si="1"/>
        <v>4.5454545454545459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46</v>
      </c>
      <c r="E15" s="51" t="s">
        <v>9</v>
      </c>
      <c r="F15" s="34">
        <v>48</v>
      </c>
      <c r="G15" s="57">
        <v>44</v>
      </c>
      <c r="H15" s="51" t="s">
        <v>9</v>
      </c>
      <c r="I15" s="58">
        <v>45</v>
      </c>
      <c r="J15" s="37">
        <f t="shared" si="0"/>
        <v>5.6179775280898872</v>
      </c>
      <c r="K15" s="34">
        <v>32</v>
      </c>
      <c r="L15" s="51" t="s">
        <v>9</v>
      </c>
      <c r="M15" s="34">
        <v>33</v>
      </c>
      <c r="N15" s="37">
        <f t="shared" si="1"/>
        <v>44.61538461538462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38</v>
      </c>
      <c r="E16" s="51" t="s">
        <v>9</v>
      </c>
      <c r="F16" s="34">
        <v>40</v>
      </c>
      <c r="G16" s="57">
        <v>36</v>
      </c>
      <c r="H16" s="51" t="s">
        <v>9</v>
      </c>
      <c r="I16" s="58">
        <v>38</v>
      </c>
      <c r="J16" s="37">
        <f t="shared" si="0"/>
        <v>5.4054054054054053</v>
      </c>
      <c r="K16" s="34">
        <v>28</v>
      </c>
      <c r="L16" s="51" t="s">
        <v>9</v>
      </c>
      <c r="M16" s="34">
        <v>29</v>
      </c>
      <c r="N16" s="37">
        <f t="shared" si="1"/>
        <v>36.84210526315789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150</v>
      </c>
      <c r="N18" s="37">
        <f t="shared" si="1"/>
        <v>-7.2727272727272725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161</v>
      </c>
      <c r="E20" s="51" t="s">
        <v>9</v>
      </c>
      <c r="F20" s="34">
        <v>166</v>
      </c>
      <c r="G20" s="57">
        <v>180</v>
      </c>
      <c r="H20" s="51" t="s">
        <v>9</v>
      </c>
      <c r="I20" s="58">
        <v>184</v>
      </c>
      <c r="J20" s="37">
        <f t="shared" si="0"/>
        <v>-10.164835164835164</v>
      </c>
      <c r="K20" s="34">
        <v>125</v>
      </c>
      <c r="L20" s="51" t="s">
        <v>9</v>
      </c>
      <c r="M20" s="34">
        <v>130</v>
      </c>
      <c r="N20" s="37">
        <f t="shared" si="1"/>
        <v>28.235294117647058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128</v>
      </c>
      <c r="E21" s="51" t="s">
        <v>9</v>
      </c>
      <c r="F21" s="34">
        <v>132</v>
      </c>
      <c r="G21" s="57">
        <v>148</v>
      </c>
      <c r="H21" s="51"/>
      <c r="I21" s="58">
        <v>149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14.035087719298245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960</v>
      </c>
      <c r="H22" s="51" t="s">
        <v>9</v>
      </c>
      <c r="I22" s="58">
        <v>970</v>
      </c>
      <c r="J22" s="37">
        <f t="shared" si="0"/>
        <v>-5.1813471502590671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32</v>
      </c>
      <c r="E23" s="51" t="s">
        <v>9</v>
      </c>
      <c r="F23" s="34">
        <v>35</v>
      </c>
      <c r="G23" s="57">
        <v>44</v>
      </c>
      <c r="H23" s="51" t="s">
        <v>9</v>
      </c>
      <c r="I23" s="58">
        <v>45</v>
      </c>
      <c r="J23" s="37">
        <f t="shared" si="0"/>
        <v>-24.719101123595504</v>
      </c>
      <c r="K23" s="34">
        <v>44</v>
      </c>
      <c r="L23" s="51" t="s">
        <v>9</v>
      </c>
      <c r="M23" s="34">
        <v>48</v>
      </c>
      <c r="N23" s="37">
        <f t="shared" si="1"/>
        <v>-27.173913043478258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24</v>
      </c>
      <c r="E24" s="51" t="s">
        <v>9</v>
      </c>
      <c r="F24" s="34">
        <v>26</v>
      </c>
      <c r="G24" s="57">
        <v>0</v>
      </c>
      <c r="H24" s="51" t="s">
        <v>9</v>
      </c>
      <c r="I24" s="58">
        <v>0</v>
      </c>
      <c r="J24" s="37">
        <v>0</v>
      </c>
      <c r="K24" s="34">
        <v>40</v>
      </c>
      <c r="L24" s="51" t="s">
        <v>9</v>
      </c>
      <c r="M24" s="34">
        <v>42</v>
      </c>
      <c r="N24" s="37">
        <f>((D24+F24)/2-(K24+M24)/2)/((K24+M24)/2)*100</f>
        <v>-39.024390243902438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65</v>
      </c>
      <c r="E25" s="51" t="s">
        <v>9</v>
      </c>
      <c r="F25" s="34">
        <v>70</v>
      </c>
      <c r="G25" s="57">
        <v>90</v>
      </c>
      <c r="H25" s="51" t="s">
        <v>9</v>
      </c>
      <c r="I25" s="58">
        <v>95</v>
      </c>
      <c r="J25" s="37">
        <f t="shared" si="0"/>
        <v>-27.027027027027028</v>
      </c>
      <c r="K25" s="34">
        <v>65</v>
      </c>
      <c r="L25" s="51" t="s">
        <v>9</v>
      </c>
      <c r="M25" s="34">
        <v>70</v>
      </c>
      <c r="N25" s="37">
        <f t="shared" si="1"/>
        <v>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100</v>
      </c>
      <c r="H27" s="51" t="s">
        <v>9</v>
      </c>
      <c r="I27" s="58">
        <v>110</v>
      </c>
      <c r="J27" s="37">
        <f t="shared" si="0"/>
        <v>-7.1428571428571423</v>
      </c>
      <c r="K27" s="34">
        <v>85</v>
      </c>
      <c r="L27" s="51">
        <v>90</v>
      </c>
      <c r="M27" s="34">
        <v>90</v>
      </c>
      <c r="N27" s="37">
        <f t="shared" si="1"/>
        <v>11.428571428571429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25</v>
      </c>
      <c r="G28" s="57">
        <v>22</v>
      </c>
      <c r="H28" s="51" t="s">
        <v>9</v>
      </c>
      <c r="I28" s="58">
        <v>24</v>
      </c>
      <c r="J28" s="37">
        <f t="shared" si="0"/>
        <v>-2.1739130434782608</v>
      </c>
      <c r="K28" s="34">
        <v>18</v>
      </c>
      <c r="L28" s="51" t="s">
        <v>9</v>
      </c>
      <c r="M28" s="34">
        <v>20</v>
      </c>
      <c r="N28" s="37">
        <f t="shared" si="1"/>
        <v>18.421052631578945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26</v>
      </c>
      <c r="E29" s="51" t="s">
        <v>9</v>
      </c>
      <c r="F29" s="34">
        <v>40</v>
      </c>
      <c r="G29" s="57">
        <v>50</v>
      </c>
      <c r="H29" s="51" t="s">
        <v>9</v>
      </c>
      <c r="I29" s="58">
        <v>70</v>
      </c>
      <c r="J29" s="37">
        <f t="shared" si="0"/>
        <v>-45</v>
      </c>
      <c r="K29" s="34">
        <v>18</v>
      </c>
      <c r="L29" s="51" t="s">
        <v>9</v>
      </c>
      <c r="M29" s="34">
        <v>30</v>
      </c>
      <c r="N29" s="37">
        <f t="shared" si="1"/>
        <v>37.5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22</v>
      </c>
      <c r="H30" s="51" t="s">
        <v>9</v>
      </c>
      <c r="I30" s="58">
        <v>25</v>
      </c>
      <c r="J30" s="37">
        <v>0</v>
      </c>
      <c r="K30" s="34">
        <v>20</v>
      </c>
      <c r="L30" s="51" t="s">
        <v>9</v>
      </c>
      <c r="M30" s="34">
        <v>25</v>
      </c>
      <c r="N30" s="37">
        <f t="shared" si="1"/>
        <v>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20</v>
      </c>
      <c r="H31" s="51" t="s">
        <v>9</v>
      </c>
      <c r="I31" s="58">
        <v>24</v>
      </c>
      <c r="J31" s="37">
        <f t="shared" si="0"/>
        <v>25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20</v>
      </c>
      <c r="E32" s="51" t="s">
        <v>9</v>
      </c>
      <c r="F32" s="34">
        <v>25</v>
      </c>
      <c r="G32" s="57">
        <v>25</v>
      </c>
      <c r="H32" s="51" t="s">
        <v>9</v>
      </c>
      <c r="I32" s="58">
        <v>30</v>
      </c>
      <c r="J32" s="37">
        <v>0</v>
      </c>
      <c r="K32" s="34">
        <v>26</v>
      </c>
      <c r="L32" s="51" t="s">
        <v>9</v>
      </c>
      <c r="M32" s="34">
        <v>28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150</v>
      </c>
      <c r="E33" s="51" t="s">
        <v>9</v>
      </c>
      <c r="F33" s="34">
        <v>170</v>
      </c>
      <c r="G33" s="57">
        <v>80</v>
      </c>
      <c r="H33" s="51" t="s">
        <v>9</v>
      </c>
      <c r="I33" s="58">
        <v>90</v>
      </c>
      <c r="J33" s="37">
        <f t="shared" si="0"/>
        <v>88.235294117647058</v>
      </c>
      <c r="K33" s="34">
        <v>40</v>
      </c>
      <c r="L33" s="51" t="s">
        <v>9</v>
      </c>
      <c r="M33" s="34">
        <v>50</v>
      </c>
      <c r="N33" s="37">
        <f t="shared" si="1"/>
        <v>255.55555555555554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250</v>
      </c>
      <c r="H34" s="51" t="s">
        <v>9</v>
      </c>
      <c r="I34" s="58">
        <v>270</v>
      </c>
      <c r="J34" s="37">
        <f t="shared" si="0"/>
        <v>11.538461538461538</v>
      </c>
      <c r="K34" s="34">
        <v>260</v>
      </c>
      <c r="L34" s="51" t="s">
        <v>9</v>
      </c>
      <c r="M34" s="34">
        <v>280</v>
      </c>
      <c r="N34" s="37">
        <f t="shared" si="1"/>
        <v>7.4074074074074066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0</v>
      </c>
      <c r="K37" s="34">
        <v>110</v>
      </c>
      <c r="L37" s="51" t="s">
        <v>9</v>
      </c>
      <c r="M37" s="34">
        <v>150</v>
      </c>
      <c r="N37" s="37">
        <f t="shared" si="1"/>
        <v>0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520</v>
      </c>
      <c r="L38" s="51" t="s">
        <v>9</v>
      </c>
      <c r="M38" s="34">
        <v>540</v>
      </c>
      <c r="N38" s="37">
        <f>((D38+F38)/2-(K38+M38)/2)/((K38+M38)/2)*100</f>
        <v>20.754716981132077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380</v>
      </c>
      <c r="E39" s="51" t="s">
        <v>9</v>
      </c>
      <c r="F39" s="34">
        <v>400</v>
      </c>
      <c r="G39" s="57">
        <v>440</v>
      </c>
      <c r="H39" s="51" t="s">
        <v>9</v>
      </c>
      <c r="I39" s="58">
        <v>450</v>
      </c>
      <c r="J39" s="37">
        <f t="shared" si="0"/>
        <v>-12.359550561797752</v>
      </c>
      <c r="K39" s="34">
        <v>390</v>
      </c>
      <c r="L39" s="51" t="s">
        <v>9</v>
      </c>
      <c r="M39" s="34">
        <v>400</v>
      </c>
      <c r="N39" s="37">
        <f t="shared" si="1"/>
        <v>-1.2658227848101267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265</v>
      </c>
      <c r="H40" s="51" t="s">
        <v>9</v>
      </c>
      <c r="I40" s="58">
        <v>270</v>
      </c>
      <c r="J40" s="37">
        <f t="shared" si="0"/>
        <v>-2.8037383177570092</v>
      </c>
      <c r="K40" s="34">
        <v>290</v>
      </c>
      <c r="L40" s="51" t="s">
        <v>9</v>
      </c>
      <c r="M40" s="34">
        <v>300</v>
      </c>
      <c r="N40" s="37">
        <f t="shared" si="1"/>
        <v>-11.864406779661017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150</v>
      </c>
      <c r="H41" s="51" t="s">
        <v>9</v>
      </c>
      <c r="I41" s="58">
        <v>155</v>
      </c>
      <c r="J41" s="37">
        <f t="shared" si="0"/>
        <v>-6.557377049180328</v>
      </c>
      <c r="K41" s="34">
        <v>140</v>
      </c>
      <c r="L41" s="51" t="s">
        <v>9</v>
      </c>
      <c r="M41" s="34">
        <v>145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36</v>
      </c>
      <c r="H43" s="51" t="s">
        <v>9</v>
      </c>
      <c r="I43" s="58">
        <v>38</v>
      </c>
      <c r="J43" s="37">
        <f t="shared" si="0"/>
        <v>5.4054054054054053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82</v>
      </c>
      <c r="B54" s="124"/>
      <c r="C54" s="108" t="s">
        <v>83</v>
      </c>
      <c r="D54" s="109"/>
      <c r="E54" s="109"/>
      <c r="F54" s="110"/>
      <c r="G54" s="121" t="s">
        <v>89</v>
      </c>
      <c r="H54" s="122"/>
      <c r="I54" s="122"/>
      <c r="J54" s="123"/>
      <c r="K54" s="87" t="s">
        <v>90</v>
      </c>
      <c r="L54" s="88"/>
      <c r="M54" s="88"/>
      <c r="N54" s="89"/>
    </row>
    <row r="55" spans="1:14" ht="85.5" customHeight="1">
      <c r="A55" s="106" t="s">
        <v>72</v>
      </c>
      <c r="B55" s="107"/>
      <c r="C55" s="108" t="s">
        <v>73</v>
      </c>
      <c r="D55" s="109"/>
      <c r="E55" s="109"/>
      <c r="F55" s="110"/>
      <c r="G55" s="121" t="s">
        <v>91</v>
      </c>
      <c r="H55" s="122"/>
      <c r="I55" s="122"/>
      <c r="J55" s="123"/>
      <c r="K55" s="87"/>
      <c r="L55" s="88"/>
      <c r="M55" s="88"/>
      <c r="N55" s="89"/>
    </row>
    <row r="56" spans="1:14" ht="66.75" customHeight="1">
      <c r="A56" s="106" t="s">
        <v>88</v>
      </c>
      <c r="B56" s="107"/>
      <c r="C56" s="108"/>
      <c r="D56" s="109"/>
      <c r="E56" s="109"/>
      <c r="F56" s="110"/>
      <c r="G56" s="121" t="s">
        <v>79</v>
      </c>
      <c r="H56" s="122"/>
      <c r="I56" s="122"/>
      <c r="J56" s="123"/>
      <c r="K56" s="87" t="s">
        <v>80</v>
      </c>
      <c r="L56" s="88"/>
      <c r="M56" s="88"/>
      <c r="N56" s="89"/>
    </row>
    <row r="57" spans="1:14" ht="70.5" customHeight="1">
      <c r="A57" s="106" t="s">
        <v>86</v>
      </c>
      <c r="B57" s="107"/>
      <c r="C57" s="108" t="s">
        <v>87</v>
      </c>
      <c r="D57" s="109"/>
      <c r="E57" s="109"/>
      <c r="F57" s="110"/>
      <c r="G57" s="111" t="s">
        <v>74</v>
      </c>
      <c r="H57" s="112"/>
      <c r="I57" s="112"/>
      <c r="J57" s="113"/>
      <c r="K57" s="87" t="s">
        <v>75</v>
      </c>
      <c r="L57" s="88"/>
      <c r="M57" s="88"/>
      <c r="N57" s="89"/>
    </row>
    <row r="58" spans="1:14" ht="87.75" customHeight="1">
      <c r="A58" s="104" t="s">
        <v>84</v>
      </c>
      <c r="B58" s="105"/>
      <c r="C58" s="87" t="s">
        <v>85</v>
      </c>
      <c r="D58" s="88"/>
      <c r="E58" s="88"/>
      <c r="F58" s="89"/>
      <c r="G58" s="114" t="s">
        <v>76</v>
      </c>
      <c r="H58" s="115"/>
      <c r="I58" s="115"/>
      <c r="J58" s="116"/>
      <c r="K58" s="87" t="s">
        <v>77</v>
      </c>
      <c r="L58" s="88"/>
      <c r="M58" s="88"/>
      <c r="N58" s="89"/>
    </row>
    <row r="59" spans="1:14" ht="64.5" customHeight="1">
      <c r="A59" s="104" t="s">
        <v>78</v>
      </c>
      <c r="B59" s="105"/>
      <c r="C59" s="87" t="s">
        <v>70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71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2022-07-25T07:29:05Z</cp:lastPrinted>
  <dcterms:created xsi:type="dcterms:W3CDTF">2020-07-12T06:32:53Z</dcterms:created>
  <dcterms:modified xsi:type="dcterms:W3CDTF">2022-08-02T06:17:35Z</dcterms:modified>
</cp:coreProperties>
</file>