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<sst xmlns="http://schemas.openxmlformats.org/spreadsheetml/2006/main" count="209" uniqueCount="82">
  <si>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</si>
  <si>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</si>
  <si>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</si>
  <si>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</si>
  <si>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</si>
  <si>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</si>
  <si>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</si>
  <si>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</si>
  <si>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</si>
  <si>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</si>
  <si>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</si>
  <si>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</si>
  <si>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</si>
  <si>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</si>
  <si>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</si>
  <si>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</si>
  <si>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</si>
  <si>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</si>
  <si>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</si>
  <si>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</si>
  <si>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</si>
  <si>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</si>
  <si>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</si>
  <si>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</si>
  <si>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</si>
  <si>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</si>
  <si>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</si>
  <si>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</si>
  <si>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</si>
  <si>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</si>
  <si>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</si>
  <si>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</si>
  <si>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</si>
  <si>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</si>
  <si>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</si>
  <si>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</si>
  <si>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</si>
  <si>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</si>
  <si>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</si>
  <si>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</si>
  <si>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</si>
  <si>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</si>
  <si>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</si>
  <si>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</si>
  <si>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</si>
  <si>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</si>
  <si>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</si>
  <si>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</si>
  <si>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</si>
  <si>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</si>
  <si>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</si>
  <si>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</si>
  <si>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</si>
  <si>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</si>
  <si>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</si>
  <si>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</si>
  <si>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</si>
  <si>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</si>
  <si>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</si>
  <si>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</si>
  <si>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</si>
  <si>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</si>
  <si>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</si>
  <si>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</si>
  <si>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</si>
  <si>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</si>
  <si>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</si>
  <si>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</si>
  <si>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</si>
  <si>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১। তেল-সয়াবিন তেল(ক্যান)</t>
  </si>
  <si>
    <t>২। পিয়াজ(আমদানীকৃত), রসুন(দেশী), আদা(আমদানীকৃত)</t>
  </si>
  <si>
    <t>৩।  বেগুন, কাচা পেপে, কাচা মরিচ</t>
  </si>
  <si>
    <t>৪। পটল</t>
  </si>
  <si>
    <t>৩। মোরগ-মুরগি(দেশী/কক্/ব্রয়লার)</t>
  </si>
  <si>
    <t>০৫/০৫/২০২১</t>
  </si>
  <si>
    <t>০৫/০৪/২০২১</t>
  </si>
  <si>
    <t>০৫/০৫/২০২০</t>
  </si>
  <si>
    <t>ছোলা-কলাই</t>
  </si>
  <si>
    <t>তারিখঃ ০৫/০৫/২০২১ খ্রিঃ।</t>
  </si>
  <si>
    <t>১। চাল-(মাঝারী), চাল-(মোটা)</t>
  </si>
  <si>
    <t>২। ছোলা কলাই</t>
  </si>
  <si>
    <t>স্মারক নং ১২.০২.২০০০.৩০০.১৬.০০৪.১৯-৩৬১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</si>
</sst>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62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81</v>
      </c>
      <c r="B6" s="107"/>
      <c r="C6" s="107"/>
      <c r="D6" s="107"/>
      <c r="E6" s="107"/>
      <c r="F6" s="107"/>
      <c r="H6" s="44"/>
      <c r="I6" s="34"/>
      <c r="J6" s="104" t="s">
        <v>78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74</v>
      </c>
      <c r="E10" s="113"/>
      <c r="F10" s="114"/>
      <c r="G10" s="115" t="s">
        <v>75</v>
      </c>
      <c r="H10" s="116"/>
      <c r="I10" s="117"/>
      <c r="J10" s="111"/>
      <c r="K10" s="118" t="s">
        <v>76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66</v>
      </c>
      <c r="H11" s="56" t="s">
        <v>12</v>
      </c>
      <c r="I11" s="57">
        <v>70</v>
      </c>
      <c r="J11" s="60">
        <f t="shared" ref="J11:J12" si="0">((D11+F11)/2-(G11+I11)/2)/((G11+I11)/2)*100</f>
        <v>0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64</v>
      </c>
      <c r="G12" s="55">
        <v>62</v>
      </c>
      <c r="H12" s="56" t="s">
        <v>12</v>
      </c>
      <c r="I12" s="57">
        <v>66</v>
      </c>
      <c r="J12" s="60">
        <f t="shared" si="0"/>
        <v>-1.5625</v>
      </c>
      <c r="K12" s="58">
        <v>54</v>
      </c>
      <c r="L12" s="56" t="s">
        <v>12</v>
      </c>
      <c r="M12" s="58">
        <v>58</v>
      </c>
      <c r="N12" s="60">
        <f t="shared" ref="N12" si="1">((D12+F12)/2-(K12+M12)/2)/((K12+M12)/2)*100</f>
        <v>12.5</v>
      </c>
      <c r="O12" s="61"/>
      <c r="P12" s="2" t="s">
        <v>65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-3.7037037037037033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10.638297872340425</v>
      </c>
      <c r="P13" s="1" t="s">
        <v>68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45</v>
      </c>
      <c r="H14" s="56"/>
      <c r="I14" s="57">
        <v>47</v>
      </c>
      <c r="J14" s="60">
        <f t="shared" si="2"/>
        <v>-4.3478260869565215</v>
      </c>
      <c r="K14" s="58">
        <v>38</v>
      </c>
      <c r="L14" s="56" t="s">
        <v>12</v>
      </c>
      <c r="M14" s="58">
        <v>42</v>
      </c>
      <c r="N14" s="60">
        <f t="shared" si="3"/>
        <v>10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28</v>
      </c>
      <c r="L16" s="56">
        <v>28</v>
      </c>
      <c r="M16" s="58">
        <v>30</v>
      </c>
      <c r="N16" s="60">
        <f t="shared" si="3"/>
        <v>5.1724137931034484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110</v>
      </c>
      <c r="J17" s="60">
        <f t="shared" si="2"/>
        <v>0</v>
      </c>
      <c r="K17" s="58">
        <v>85</v>
      </c>
      <c r="L17" s="56" t="s">
        <v>12</v>
      </c>
      <c r="M17" s="58">
        <v>120</v>
      </c>
      <c r="N17" s="60">
        <f t="shared" si="3"/>
        <v>-9.7560975609756095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135</v>
      </c>
      <c r="L18" s="56">
        <v>140</v>
      </c>
      <c r="M18" s="58">
        <v>145</v>
      </c>
      <c r="N18" s="60">
        <f t="shared" si="3"/>
        <v>-12.5</v>
      </c>
    </row>
    <row r="19" spans="1:14" ht="17.25" customHeight="1">
      <c r="A19" s="42">
        <v>9</v>
      </c>
      <c r="B19" s="49" t="s">
        <v>77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75</v>
      </c>
      <c r="J19" s="60">
        <f t="shared" si="2"/>
        <v>-3.5714285714285712</v>
      </c>
      <c r="K19" s="58">
        <v>75</v>
      </c>
      <c r="L19" s="56" t="s">
        <v>12</v>
      </c>
      <c r="M19" s="58">
        <v>80</v>
      </c>
      <c r="N19" s="60">
        <f t="shared" si="3"/>
        <v>-12.903225806451612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120</v>
      </c>
      <c r="E20" s="54" t="s">
        <v>12</v>
      </c>
      <c r="F20" s="53">
        <v>122</v>
      </c>
      <c r="G20" s="55">
        <v>118</v>
      </c>
      <c r="H20" s="56" t="s">
        <v>12</v>
      </c>
      <c r="I20" s="57">
        <v>120</v>
      </c>
      <c r="J20" s="60">
        <f t="shared" si="2"/>
        <v>1.680672268907563</v>
      </c>
      <c r="K20" s="58">
        <v>90</v>
      </c>
      <c r="L20" s="56" t="s">
        <v>12</v>
      </c>
      <c r="M20" s="58">
        <v>92</v>
      </c>
      <c r="N20" s="60">
        <f t="shared" si="3"/>
        <v>32.967032967032964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108</v>
      </c>
      <c r="H21" s="56" t="s">
        <v>12</v>
      </c>
      <c r="I21" s="57">
        <v>110</v>
      </c>
      <c r="J21" s="60">
        <f t="shared" si="2"/>
        <v>0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620</v>
      </c>
      <c r="H22" s="56" t="s">
        <v>12</v>
      </c>
      <c r="I22" s="57">
        <v>640</v>
      </c>
      <c r="J22" s="60">
        <f t="shared" si="2"/>
        <v>3.9682539682539679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38</v>
      </c>
      <c r="G23" s="55">
        <v>35</v>
      </c>
      <c r="H23" s="56" t="s">
        <v>12</v>
      </c>
      <c r="I23" s="57">
        <v>38</v>
      </c>
      <c r="J23" s="60">
        <f t="shared" si="2"/>
        <v>0</v>
      </c>
      <c r="K23" s="58">
        <v>44</v>
      </c>
      <c r="L23" s="56" t="s">
        <v>12</v>
      </c>
      <c r="M23" s="58">
        <v>50</v>
      </c>
      <c r="N23" s="60">
        <f t="shared" si="3"/>
        <v>-22.340425531914892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34</v>
      </c>
      <c r="E24" s="54" t="s">
        <v>12</v>
      </c>
      <c r="F24" s="53">
        <v>36</v>
      </c>
      <c r="G24" s="55">
        <v>30</v>
      </c>
      <c r="H24" s="56" t="s">
        <v>12</v>
      </c>
      <c r="I24" s="57">
        <v>35</v>
      </c>
      <c r="J24" s="60">
        <f t="shared" si="2"/>
        <v>7.6923076923076925</v>
      </c>
      <c r="K24" s="58">
        <v>40</v>
      </c>
      <c r="L24" s="56">
        <v>70</v>
      </c>
      <c r="M24" s="58">
        <v>50</v>
      </c>
      <c r="N24" s="60">
        <f t="shared" si="3"/>
        <v>-22.222222222222221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5">
        <v>45</v>
      </c>
      <c r="H25" s="56" t="s">
        <v>12</v>
      </c>
      <c r="I25" s="57">
        <v>60</v>
      </c>
      <c r="J25" s="60">
        <f t="shared" si="2"/>
        <v>23.809523809523807</v>
      </c>
      <c r="K25" s="58">
        <v>110</v>
      </c>
      <c r="L25" s="56" t="s">
        <v>12</v>
      </c>
      <c r="M25" s="58">
        <v>120</v>
      </c>
      <c r="N25" s="60">
        <f t="shared" si="3"/>
        <v>-43.478260869565219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110</v>
      </c>
      <c r="J26" s="60">
        <f t="shared" si="2"/>
        <v>0</v>
      </c>
      <c r="K26" s="58">
        <v>140</v>
      </c>
      <c r="L26" s="56" t="s">
        <v>12</v>
      </c>
      <c r="M26" s="58">
        <v>150</v>
      </c>
      <c r="N26" s="60">
        <f t="shared" si="3"/>
        <v>-25.862068965517242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65</v>
      </c>
      <c r="E27" s="54" t="s">
        <v>12</v>
      </c>
      <c r="F27" s="53">
        <v>75</v>
      </c>
      <c r="G27" s="55">
        <v>60</v>
      </c>
      <c r="H27" s="56" t="s">
        <v>12</v>
      </c>
      <c r="I27" s="57">
        <v>70</v>
      </c>
      <c r="J27" s="60">
        <f t="shared" si="2"/>
        <v>7.6923076923076925</v>
      </c>
      <c r="K27" s="58">
        <v>140</v>
      </c>
      <c r="L27" s="56" t="s">
        <v>12</v>
      </c>
      <c r="M27" s="58">
        <v>150</v>
      </c>
      <c r="N27" s="60">
        <f t="shared" si="3"/>
        <v>-51.724137931034484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18</v>
      </c>
      <c r="H28" s="56" t="s">
        <v>12</v>
      </c>
      <c r="I28" s="57">
        <v>20</v>
      </c>
      <c r="J28" s="60">
        <f t="shared" si="2"/>
        <v>0</v>
      </c>
      <c r="K28" s="58">
        <v>23</v>
      </c>
      <c r="L28" s="56" t="s">
        <v>12</v>
      </c>
      <c r="M28" s="58">
        <v>24</v>
      </c>
      <c r="N28" s="60">
        <f t="shared" si="3"/>
        <v>-19.148936170212767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5">
        <v>35</v>
      </c>
      <c r="H29" s="56" t="s">
        <v>12</v>
      </c>
      <c r="I29" s="57">
        <v>40</v>
      </c>
      <c r="J29" s="60">
        <f t="shared" si="2"/>
        <v>20</v>
      </c>
      <c r="K29" s="58">
        <v>60</v>
      </c>
      <c r="L29" s="56">
        <v>40</v>
      </c>
      <c r="M29" s="58">
        <v>70</v>
      </c>
      <c r="N29" s="60">
        <f t="shared" si="3"/>
        <v>-30.76923076923077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20</v>
      </c>
      <c r="H30" s="56" t="s">
        <v>12</v>
      </c>
      <c r="I30" s="57">
        <v>30</v>
      </c>
      <c r="J30" s="60">
        <f t="shared" si="2"/>
        <v>10</v>
      </c>
      <c r="K30" s="58">
        <v>20</v>
      </c>
      <c r="L30" s="56" t="s">
        <v>12</v>
      </c>
      <c r="M30" s="58">
        <v>25</v>
      </c>
      <c r="N30" s="60">
        <f t="shared" si="3"/>
        <v>22.222222222222221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20</v>
      </c>
      <c r="L31" s="56" t="s">
        <v>12</v>
      </c>
      <c r="M31" s="58">
        <v>25</v>
      </c>
      <c r="N31" s="60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40</v>
      </c>
      <c r="G32" s="55">
        <v>40</v>
      </c>
      <c r="H32" s="56" t="s">
        <v>12</v>
      </c>
      <c r="I32" s="57">
        <v>45</v>
      </c>
      <c r="J32" s="60">
        <f t="shared" si="2"/>
        <v>-11.76470588235294</v>
      </c>
      <c r="K32" s="58">
        <v>30</v>
      </c>
      <c r="L32" s="56" t="s">
        <v>12</v>
      </c>
      <c r="M32" s="58">
        <v>35</v>
      </c>
      <c r="N32" s="60">
        <f t="shared" si="3"/>
        <v>15.384615384615385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25</v>
      </c>
      <c r="H33" s="56" t="s">
        <v>12</v>
      </c>
      <c r="I33" s="57">
        <v>30</v>
      </c>
      <c r="J33" s="60">
        <f t="shared" si="2"/>
        <v>27.27272727272727</v>
      </c>
      <c r="K33" s="58">
        <v>35</v>
      </c>
      <c r="L33" s="56" t="s">
        <v>12</v>
      </c>
      <c r="M33" s="58">
        <v>45</v>
      </c>
      <c r="N33" s="60">
        <f t="shared" si="3"/>
        <v>-12.5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240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>
        <v>600</v>
      </c>
      <c r="L36" s="56" t="s">
        <v>12</v>
      </c>
      <c r="M36" s="58">
        <v>800</v>
      </c>
      <c r="N36" s="60">
        <f t="shared" si="3"/>
        <v>3.5714285714285712</v>
      </c>
    </row>
    <row r="37" spans="1:14" ht="17.25" customHeight="1">
      <c r="A37" s="42">
        <v>27</v>
      </c>
      <c r="B37" s="49" t="s">
        <v>63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550</v>
      </c>
      <c r="H38" s="56" t="s">
        <v>12</v>
      </c>
      <c r="I38" s="57">
        <v>580</v>
      </c>
      <c r="J38" s="60">
        <f t="shared" ref="J38" si="4">((D38+F38)/2-(G38+I38)/2)/((G38+I38)/2)*100</f>
        <v>0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-0.8771929824561403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420</v>
      </c>
      <c r="G39" s="55">
        <v>420</v>
      </c>
      <c r="H39" s="56" t="s">
        <v>12</v>
      </c>
      <c r="I39" s="57">
        <v>430</v>
      </c>
      <c r="J39" s="60">
        <f t="shared" si="2"/>
        <v>-3.5294117647058822</v>
      </c>
      <c r="K39" s="58">
        <v>380</v>
      </c>
      <c r="L39" s="56" t="s">
        <v>12</v>
      </c>
      <c r="M39" s="58">
        <v>400</v>
      </c>
      <c r="N39" s="60">
        <f t="shared" si="5"/>
        <v>5.1282051282051277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250</v>
      </c>
      <c r="E40" s="54" t="s">
        <v>12</v>
      </c>
      <c r="F40" s="53">
        <v>260</v>
      </c>
      <c r="G40" s="55">
        <v>330</v>
      </c>
      <c r="H40" s="56" t="s">
        <v>12</v>
      </c>
      <c r="I40" s="57">
        <v>340</v>
      </c>
      <c r="J40" s="60">
        <f t="shared" si="2"/>
        <v>-23.880597014925371</v>
      </c>
      <c r="K40" s="58">
        <v>220</v>
      </c>
      <c r="L40" s="56" t="s">
        <v>12</v>
      </c>
      <c r="M40" s="58">
        <v>230</v>
      </c>
      <c r="N40" s="60">
        <f t="shared" si="3"/>
        <v>13.333333333333334</v>
      </c>
    </row>
    <row r="41" spans="1:14" ht="17.25" customHeight="1">
      <c r="A41" s="42">
        <v>31</v>
      </c>
      <c r="B41" s="49" t="s">
        <v>64</v>
      </c>
      <c r="C41" s="40" t="s">
        <v>13</v>
      </c>
      <c r="D41" s="53">
        <v>130</v>
      </c>
      <c r="E41" s="54" t="s">
        <v>12</v>
      </c>
      <c r="F41" s="53">
        <v>135</v>
      </c>
      <c r="G41" s="55">
        <v>150</v>
      </c>
      <c r="H41" s="56"/>
      <c r="I41" s="57">
        <v>155</v>
      </c>
      <c r="J41" s="60">
        <f t="shared" si="2"/>
        <v>-13.114754098360656</v>
      </c>
      <c r="K41" s="58">
        <v>120</v>
      </c>
      <c r="L41" s="56">
        <v>120</v>
      </c>
      <c r="M41" s="58">
        <v>125</v>
      </c>
      <c r="N41" s="60">
        <f t="shared" si="3"/>
        <v>8.1632653061224492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4.2553191489361701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29</v>
      </c>
      <c r="H43" s="56"/>
      <c r="I43" s="57">
        <v>30</v>
      </c>
      <c r="J43" s="60">
        <f t="shared" si="2"/>
        <v>0</v>
      </c>
      <c r="K43" s="58">
        <v>27</v>
      </c>
      <c r="L43" s="56">
        <v>29</v>
      </c>
      <c r="M43" s="58">
        <v>28</v>
      </c>
      <c r="N43" s="60">
        <f t="shared" si="3"/>
        <v>7.2727272727272725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65</v>
      </c>
      <c r="E44" s="54">
        <v>67</v>
      </c>
      <c r="F44" s="53">
        <v>67</v>
      </c>
      <c r="G44" s="55">
        <v>66</v>
      </c>
      <c r="H44" s="56" t="s">
        <v>12</v>
      </c>
      <c r="I44" s="57">
        <v>68</v>
      </c>
      <c r="J44" s="60">
        <f t="shared" si="2"/>
        <v>-1.4925373134328357</v>
      </c>
      <c r="K44" s="58">
        <v>64</v>
      </c>
      <c r="L44" s="56" t="s">
        <v>12</v>
      </c>
      <c r="M44" s="58">
        <v>66</v>
      </c>
      <c r="N44" s="60">
        <f t="shared" si="3"/>
        <v>1.5384615384615385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79</v>
      </c>
      <c r="B54" s="78"/>
      <c r="C54" s="79" t="s">
        <v>59</v>
      </c>
      <c r="D54" s="80"/>
      <c r="E54" s="80"/>
      <c r="F54" s="81"/>
      <c r="G54" s="75" t="s">
        <v>69</v>
      </c>
      <c r="H54" s="76"/>
      <c r="I54" s="76"/>
      <c r="J54" s="77"/>
      <c r="K54" s="79" t="s">
        <v>60</v>
      </c>
      <c r="L54" s="82"/>
      <c r="M54" s="82"/>
      <c r="N54" s="83"/>
    </row>
    <row r="55" spans="1:14" ht="30.75" customHeight="1">
      <c r="A55" s="62" t="s">
        <v>80</v>
      </c>
      <c r="B55" s="63"/>
      <c r="C55" s="64"/>
      <c r="D55" s="65"/>
      <c r="E55" s="65"/>
      <c r="F55" s="66"/>
      <c r="G55" s="75" t="s">
        <v>70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73</v>
      </c>
      <c r="B56" s="63"/>
      <c r="C56" s="64"/>
      <c r="D56" s="65"/>
      <c r="E56" s="65"/>
      <c r="F56" s="66"/>
      <c r="G56" s="75" t="s">
        <v>71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72</v>
      </c>
      <c r="B57" s="63"/>
      <c r="C57" s="64"/>
      <c r="D57" s="65"/>
      <c r="E57" s="65"/>
      <c r="F57" s="66"/>
      <c r="G57" s="75"/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/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/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58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56</v>
      </c>
      <c r="K67" s="122"/>
      <c r="L67" s="122"/>
      <c r="M67" s="122"/>
      <c r="N67" s="122"/>
    </row>
    <row r="68" spans="1:14">
      <c r="J68" s="123" t="s">
        <v>55</v>
      </c>
      <c r="K68" s="123"/>
      <c r="L68" s="123"/>
      <c r="M68" s="123"/>
      <c r="N68" s="123"/>
    </row>
    <row r="69" spans="1:14">
      <c r="J69" s="121" t="s">
        <v>57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2021-05-04T05:48:49Z</cp:lastPrinted>
  <dcterms:created xsi:type="dcterms:W3CDTF">2020-07-12T06:32:53Z</dcterms:created>
  <dcterms:modified xsi:type="dcterms:W3CDTF">2021-05-05T07:00:16Z</dcterms:modified>
</cp:coreProperties>
</file>