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<sst xmlns="http://schemas.openxmlformats.org/spreadsheetml/2006/main" count="223" uniqueCount="84">
  <si>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</si>
  <si>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</si>
  <si>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</si>
  <si>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</si>
  <si>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</si>
  <si>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</si>
  <si>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</si>
  <si>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</si>
  <si>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</si>
  <si>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</si>
  <si>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</si>
  <si>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</si>
  <si>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</si>
  <si>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</si>
  <si>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</si>
  <si>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</si>
  <si>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</si>
  <si>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</si>
  <si>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</si>
  <si>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</si>
  <si>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</si>
  <si>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</si>
  <si>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</si>
  <si>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</si>
  <si>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</si>
  <si>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</si>
  <si>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</si>
  <si>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</si>
  <si>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</si>
  <si>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</si>
  <si>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</si>
  <si>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</si>
  <si>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</si>
  <si>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</si>
  <si>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</si>
  <si>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</si>
  <si>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</si>
  <si>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</si>
  <si>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</si>
  <si>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</si>
  <si>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</si>
  <si>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</si>
  <si>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</si>
  <si>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</si>
  <si>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</si>
  <si>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</si>
  <si>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</si>
  <si>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</si>
  <si>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</si>
  <si>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</si>
  <si>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</si>
  <si>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</si>
  <si>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</si>
  <si>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</si>
  <si>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</si>
  <si>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</si>
  <si>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</si>
  <si>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</si>
  <si>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</si>
  <si>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</si>
  <si>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</si>
  <si>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</si>
  <si>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</si>
  <si>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</si>
  <si>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</si>
  <si>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</si>
  <si>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</si>
  <si>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</si>
  <si>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</si>
  <si>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</si>
  <si>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</si>
  <si>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</si>
  <si>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</si>
  <si>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</si>
  <si>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</si>
  <si>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</si>
  <si>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</si>
  <si>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১3/১০/২০১৯</t>
  </si>
  <si>
    <t>১3/০৯/২০২০</t>
  </si>
  <si>
    <t>6। ডিম</t>
  </si>
  <si>
    <t>৭। গুড়োদুধ</t>
  </si>
  <si>
    <t>তারিখঃ ১৩/১0/2020 খ্রিঃ।</t>
  </si>
  <si>
    <t>স্মারক নং 1২.02.9১০০.7০0.16.02৫.1৬.৬৩৫</t>
  </si>
  <si>
    <t>১৩/১০/২০২০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</si>
</sst>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F34" sqref="F3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s="12" customFormat="1" ht="15.75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6" s="12" customFormat="1" ht="15.75" customHeight="1">
      <c r="A3" s="96" t="s">
        <v>56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6" s="12" customFormat="1" ht="18" customHeight="1">
      <c r="A4" s="106" t="s">
        <v>57</v>
      </c>
      <c r="B4" s="106"/>
      <c r="C4" s="106"/>
      <c r="D4" s="106"/>
      <c r="E4" s="106"/>
      <c r="F4" s="106"/>
      <c r="H4" s="40"/>
    </row>
    <row r="5" spans="1:16" s="12" customFormat="1" ht="18.75" customHeight="1">
      <c r="A5" s="97" t="s">
        <v>55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s="12" customFormat="1" ht="15.75" customHeight="1">
      <c r="A6" s="107" t="s">
        <v>82</v>
      </c>
      <c r="B6" s="107"/>
      <c r="C6" s="107"/>
      <c r="D6" s="107"/>
      <c r="E6" s="107"/>
      <c r="F6" s="107"/>
      <c r="H6" s="32"/>
      <c r="I6" s="24"/>
      <c r="J6" s="105" t="s">
        <v>81</v>
      </c>
      <c r="K6" s="105"/>
      <c r="L6" s="105"/>
      <c r="M6" s="105"/>
      <c r="N6" s="105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108" t="s">
        <v>0</v>
      </c>
      <c r="B8" s="98" t="s">
        <v>1</v>
      </c>
      <c r="C8" s="108" t="s">
        <v>9</v>
      </c>
      <c r="D8" s="99" t="s">
        <v>50</v>
      </c>
      <c r="E8" s="100"/>
      <c r="F8" s="101"/>
      <c r="G8" s="99" t="s">
        <v>46</v>
      </c>
      <c r="H8" s="100"/>
      <c r="I8" s="101"/>
      <c r="J8" s="109" t="s">
        <v>65</v>
      </c>
      <c r="K8" s="99" t="s">
        <v>47</v>
      </c>
      <c r="L8" s="100"/>
      <c r="M8" s="101"/>
      <c r="N8" s="109" t="s">
        <v>66</v>
      </c>
    </row>
    <row r="9" spans="1:16" ht="22.5" customHeight="1">
      <c r="A9" s="108"/>
      <c r="B9" s="98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98"/>
      <c r="C10" s="108"/>
      <c r="D10" s="112" t="s">
        <v>83</v>
      </c>
      <c r="E10" s="113"/>
      <c r="F10" s="114"/>
      <c r="G10" s="57" t="s">
        <v>78</v>
      </c>
      <c r="H10" s="58"/>
      <c r="I10" s="59"/>
      <c r="J10" s="111"/>
      <c r="K10" s="60" t="s">
        <v>77</v>
      </c>
      <c r="L10" s="61"/>
      <c r="M10" s="62"/>
      <c r="N10" s="111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60</v>
      </c>
      <c r="E11" s="31" t="s">
        <v>11</v>
      </c>
      <c r="F11" s="23">
        <v>64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3.3333333333333335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20.388349514563107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57</v>
      </c>
      <c r="H12" s="31" t="s">
        <v>11</v>
      </c>
      <c r="I12" s="36">
        <v>62</v>
      </c>
      <c r="J12" s="25">
        <f t="shared" si="0"/>
        <v>0.84033613445378152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44</v>
      </c>
      <c r="H13" s="31" t="s">
        <v>11</v>
      </c>
      <c r="I13" s="36">
        <v>46</v>
      </c>
      <c r="J13" s="25">
        <f t="shared" ref="J13:J45" si="2">((D13+F13)/2-(G13+I13)/2)/((G13+I13)/2)*100</f>
        <v>15.555555555555555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40</v>
      </c>
      <c r="H14" s="31" t="s">
        <v>11</v>
      </c>
      <c r="I14" s="36">
        <v>42</v>
      </c>
      <c r="J14" s="25">
        <f t="shared" si="2"/>
        <v>14.634146341463413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33</v>
      </c>
      <c r="E15" s="31" t="s">
        <v>11</v>
      </c>
      <c r="F15" s="23">
        <v>35</v>
      </c>
      <c r="G15" s="35">
        <v>32</v>
      </c>
      <c r="H15" s="31" t="s">
        <v>11</v>
      </c>
      <c r="I15" s="36">
        <v>35</v>
      </c>
      <c r="J15" s="25">
        <f t="shared" si="2"/>
        <v>1.4925373134328357</v>
      </c>
      <c r="K15" s="23">
        <v>34</v>
      </c>
      <c r="L15" s="31" t="s">
        <v>11</v>
      </c>
      <c r="M15" s="23">
        <v>36</v>
      </c>
      <c r="N15" s="25">
        <f t="shared" si="3"/>
        <v>-2.8571428571428572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0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0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65</v>
      </c>
      <c r="H19" s="31" t="s">
        <v>11</v>
      </c>
      <c r="I19" s="36">
        <v>70</v>
      </c>
      <c r="J19" s="25">
        <f t="shared" si="2"/>
        <v>2.2222222222222223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94</v>
      </c>
      <c r="E20" s="31" t="s">
        <v>11</v>
      </c>
      <c r="F20" s="23">
        <v>96</v>
      </c>
      <c r="G20" s="35">
        <v>87</v>
      </c>
      <c r="H20" s="31" t="s">
        <v>11</v>
      </c>
      <c r="I20" s="36">
        <v>88</v>
      </c>
      <c r="J20" s="25">
        <f t="shared" si="2"/>
        <v>8.5714285714285712</v>
      </c>
      <c r="K20" s="23">
        <v>86</v>
      </c>
      <c r="L20" s="31" t="s">
        <v>11</v>
      </c>
      <c r="M20" s="23">
        <v>88</v>
      </c>
      <c r="N20" s="25">
        <f t="shared" si="3"/>
        <v>9.1954022988505741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88</v>
      </c>
      <c r="E21" s="31" t="s">
        <v>11</v>
      </c>
      <c r="F21" s="23">
        <v>90</v>
      </c>
      <c r="G21" s="35">
        <v>77</v>
      </c>
      <c r="H21" s="31" t="s">
        <v>11</v>
      </c>
      <c r="I21" s="36">
        <v>78</v>
      </c>
      <c r="J21" s="25">
        <f t="shared" si="2"/>
        <v>14.838709677419354</v>
      </c>
      <c r="K21" s="23">
        <v>75</v>
      </c>
      <c r="L21" s="31" t="s">
        <v>11</v>
      </c>
      <c r="M21" s="23">
        <v>76</v>
      </c>
      <c r="N21" s="25">
        <f t="shared" si="3"/>
        <v>17.880794701986755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490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3.0769230769230771</v>
      </c>
      <c r="K22" s="23">
        <v>450</v>
      </c>
      <c r="L22" s="31" t="s">
        <v>11</v>
      </c>
      <c r="M22" s="23">
        <v>470</v>
      </c>
      <c r="N22" s="25">
        <f t="shared" si="3"/>
        <v>9.2391304347826075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85</v>
      </c>
      <c r="E23" s="31" t="s">
        <v>11</v>
      </c>
      <c r="F23" s="23">
        <v>95</v>
      </c>
      <c r="G23" s="35">
        <v>50</v>
      </c>
      <c r="H23" s="31" t="s">
        <v>11</v>
      </c>
      <c r="I23" s="36">
        <v>60</v>
      </c>
      <c r="J23" s="37">
        <f t="shared" si="2"/>
        <v>63.636363636363633</v>
      </c>
      <c r="K23" s="23">
        <v>110</v>
      </c>
      <c r="L23" s="31" t="s">
        <v>11</v>
      </c>
      <c r="M23" s="23">
        <v>120</v>
      </c>
      <c r="N23" s="37">
        <f t="shared" si="3"/>
        <v>-21.739130434782609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80</v>
      </c>
      <c r="E24" s="31" t="s">
        <v>11</v>
      </c>
      <c r="F24" s="23">
        <v>90</v>
      </c>
      <c r="G24" s="35">
        <v>42</v>
      </c>
      <c r="H24" s="31" t="s">
        <v>11</v>
      </c>
      <c r="I24" s="36">
        <v>45</v>
      </c>
      <c r="J24" s="25">
        <f t="shared" si="2"/>
        <v>95.402298850574709</v>
      </c>
      <c r="K24" s="23">
        <v>80</v>
      </c>
      <c r="L24" s="31" t="s">
        <v>11</v>
      </c>
      <c r="M24" s="23">
        <v>85</v>
      </c>
      <c r="N24" s="25">
        <f t="shared" si="3"/>
        <v>3.0303030303030303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80</v>
      </c>
      <c r="H25" s="31" t="s">
        <v>11</v>
      </c>
      <c r="I25" s="36">
        <v>85</v>
      </c>
      <c r="J25" s="25">
        <f t="shared" si="2"/>
        <v>15.151515151515152</v>
      </c>
      <c r="K25" s="23">
        <v>140</v>
      </c>
      <c r="L25" s="31" t="s">
        <v>11</v>
      </c>
      <c r="M25" s="23">
        <v>150</v>
      </c>
      <c r="N25" s="25">
        <f t="shared" si="3"/>
        <v>-34.482758620689658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75</v>
      </c>
      <c r="E26" s="31" t="s">
        <v>11</v>
      </c>
      <c r="F26" s="23">
        <v>80</v>
      </c>
      <c r="G26" s="35">
        <v>70</v>
      </c>
      <c r="H26" s="31" t="s">
        <v>11</v>
      </c>
      <c r="I26" s="36">
        <v>75</v>
      </c>
      <c r="J26" s="25">
        <f t="shared" si="2"/>
        <v>6.8965517241379306</v>
      </c>
      <c r="K26" s="23">
        <v>130</v>
      </c>
      <c r="L26" s="31" t="s">
        <v>11</v>
      </c>
      <c r="M26" s="23">
        <v>140</v>
      </c>
      <c r="N26" s="25">
        <f t="shared" si="3"/>
        <v>-42.592592592592595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260</v>
      </c>
      <c r="G27" s="35">
        <v>160</v>
      </c>
      <c r="H27" s="31" t="s">
        <v>11</v>
      </c>
      <c r="I27" s="36">
        <v>200</v>
      </c>
      <c r="J27" s="25">
        <f t="shared" si="2"/>
        <v>11.111111111111111</v>
      </c>
      <c r="K27" s="23">
        <v>180</v>
      </c>
      <c r="L27" s="31" t="s">
        <v>11</v>
      </c>
      <c r="M27" s="23">
        <v>200</v>
      </c>
      <c r="N27" s="25">
        <f t="shared" si="3"/>
        <v>5.2631578947368416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48</v>
      </c>
      <c r="E28" s="31" t="s">
        <v>11</v>
      </c>
      <c r="F28" s="23">
        <v>50</v>
      </c>
      <c r="G28" s="35">
        <v>35</v>
      </c>
      <c r="H28" s="31" t="s">
        <v>11</v>
      </c>
      <c r="I28" s="36">
        <v>36</v>
      </c>
      <c r="J28" s="25">
        <f t="shared" si="2"/>
        <v>38.028169014084504</v>
      </c>
      <c r="K28" s="23">
        <v>18</v>
      </c>
      <c r="L28" s="31" t="s">
        <v>11</v>
      </c>
      <c r="M28" s="23">
        <v>20</v>
      </c>
      <c r="N28" s="25">
        <f t="shared" si="3"/>
        <v>157.89473684210526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70</v>
      </c>
      <c r="E29" s="31" t="s">
        <v>11</v>
      </c>
      <c r="F29" s="23">
        <v>75</v>
      </c>
      <c r="G29" s="35">
        <v>50</v>
      </c>
      <c r="H29" s="31" t="s">
        <v>11</v>
      </c>
      <c r="I29" s="36">
        <v>60</v>
      </c>
      <c r="J29" s="25">
        <f t="shared" si="2"/>
        <v>31.818181818181817</v>
      </c>
      <c r="K29" s="23">
        <v>45</v>
      </c>
      <c r="L29" s="31" t="s">
        <v>11</v>
      </c>
      <c r="M29" s="23">
        <v>50</v>
      </c>
      <c r="N29" s="25">
        <f t="shared" si="3"/>
        <v>52.631578947368418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7.6923076923076925</v>
      </c>
      <c r="K30" s="23">
        <v>20</v>
      </c>
      <c r="L30" s="31" t="s">
        <v>11</v>
      </c>
      <c r="M30" s="23">
        <v>25</v>
      </c>
      <c r="N30" s="25">
        <f t="shared" si="3"/>
        <v>55.555555555555557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35</v>
      </c>
      <c r="E31" s="31" t="s">
        <v>11</v>
      </c>
      <c r="F31" s="23">
        <v>40</v>
      </c>
      <c r="G31" s="35">
        <v>30</v>
      </c>
      <c r="H31" s="31" t="s">
        <v>11</v>
      </c>
      <c r="I31" s="36">
        <v>35</v>
      </c>
      <c r="J31" s="25">
        <f t="shared" si="2"/>
        <v>15.384615384615385</v>
      </c>
      <c r="K31" s="23">
        <v>25</v>
      </c>
      <c r="L31" s="31" t="s">
        <v>11</v>
      </c>
      <c r="M31" s="23">
        <v>30</v>
      </c>
      <c r="N31" s="25">
        <f t="shared" si="3"/>
        <v>36.363636363636367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65</v>
      </c>
      <c r="E32" s="31" t="s">
        <v>11</v>
      </c>
      <c r="F32" s="23">
        <v>75</v>
      </c>
      <c r="G32" s="35">
        <v>50</v>
      </c>
      <c r="H32" s="31">
        <v>50</v>
      </c>
      <c r="I32" s="36">
        <v>60</v>
      </c>
      <c r="J32" s="25">
        <f t="shared" si="2"/>
        <v>27.27272727272727</v>
      </c>
      <c r="K32" s="23">
        <v>40</v>
      </c>
      <c r="L32" s="31" t="s">
        <v>11</v>
      </c>
      <c r="M32" s="23">
        <v>50</v>
      </c>
      <c r="N32" s="25">
        <f t="shared" si="3"/>
        <v>55.555555555555557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240</v>
      </c>
      <c r="G33" s="35">
        <v>150</v>
      </c>
      <c r="H33" s="31" t="s">
        <v>11</v>
      </c>
      <c r="I33" s="36">
        <v>160</v>
      </c>
      <c r="J33" s="25">
        <f t="shared" si="2"/>
        <v>41.935483870967744</v>
      </c>
      <c r="K33" s="23">
        <v>60</v>
      </c>
      <c r="L33" s="31" t="s">
        <v>11</v>
      </c>
      <c r="M33" s="23">
        <v>65</v>
      </c>
      <c r="N33" s="25">
        <f t="shared" si="3"/>
        <v>252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350</v>
      </c>
      <c r="N34" s="25">
        <f t="shared" si="3"/>
        <v>-13.846153846153847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450</v>
      </c>
      <c r="H36" s="31" t="s">
        <v>11</v>
      </c>
      <c r="I36" s="36">
        <v>850</v>
      </c>
      <c r="J36" s="25">
        <f t="shared" si="2"/>
        <v>7.6923076923076925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125</v>
      </c>
      <c r="L41" s="31" t="s">
        <v>11</v>
      </c>
      <c r="M41" s="23">
        <v>135</v>
      </c>
      <c r="N41" s="25">
        <f t="shared" si="3"/>
        <v>-9.6153846153846168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48</v>
      </c>
      <c r="H42" s="31" t="s">
        <v>11</v>
      </c>
      <c r="I42" s="36">
        <v>50</v>
      </c>
      <c r="J42" s="25">
        <f t="shared" si="2"/>
        <v>4.0816326530612246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36</v>
      </c>
      <c r="E43" s="31" t="s">
        <v>11</v>
      </c>
      <c r="F43" s="23">
        <v>38</v>
      </c>
      <c r="G43" s="35">
        <v>35</v>
      </c>
      <c r="H43" s="31" t="s">
        <v>11</v>
      </c>
      <c r="I43" s="36">
        <v>36</v>
      </c>
      <c r="J43" s="25">
        <f t="shared" si="2"/>
        <v>4.225352112676056</v>
      </c>
      <c r="K43" s="23">
        <v>38</v>
      </c>
      <c r="L43" s="31" t="s">
        <v>11</v>
      </c>
      <c r="M43" s="23">
        <v>40</v>
      </c>
      <c r="N43" s="25">
        <f t="shared" si="3"/>
        <v>-5.1282051282051277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25</v>
      </c>
      <c r="E45" s="31" t="s">
        <v>11</v>
      </c>
      <c r="F45" s="23">
        <v>32</v>
      </c>
      <c r="G45" s="35">
        <v>28</v>
      </c>
      <c r="H45" s="31" t="s">
        <v>11</v>
      </c>
      <c r="I45" s="36">
        <v>35</v>
      </c>
      <c r="J45" s="25">
        <f t="shared" si="2"/>
        <v>-9.5238095238095237</v>
      </c>
      <c r="K45" s="23">
        <v>35</v>
      </c>
      <c r="L45" s="31" t="s">
        <v>11</v>
      </c>
      <c r="M45" s="23">
        <v>38</v>
      </c>
      <c r="N45" s="25">
        <f t="shared" si="3"/>
        <v>-21.917808219178081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630</v>
      </c>
      <c r="E46" s="31" t="s">
        <v>11</v>
      </c>
      <c r="F46" s="23">
        <v>650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5.785123966942149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49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70</v>
      </c>
      <c r="B54" s="89"/>
      <c r="C54" s="83" t="s">
        <v>63</v>
      </c>
      <c r="D54" s="84"/>
      <c r="E54" s="84"/>
      <c r="F54" s="85"/>
      <c r="G54" s="86" t="s">
        <v>67</v>
      </c>
      <c r="H54" s="87"/>
      <c r="I54" s="87"/>
      <c r="J54" s="88"/>
      <c r="K54" s="83" t="s">
        <v>69</v>
      </c>
      <c r="L54" s="84"/>
      <c r="M54" s="84"/>
      <c r="N54" s="85"/>
    </row>
    <row r="55" spans="1:14" ht="22.5" customHeight="1">
      <c r="A55" s="81" t="s">
        <v>73</v>
      </c>
      <c r="B55" s="82"/>
      <c r="C55" s="83"/>
      <c r="D55" s="84"/>
      <c r="E55" s="84"/>
      <c r="F55" s="85"/>
      <c r="G55" s="90" t="s">
        <v>68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74</v>
      </c>
      <c r="B56" s="82"/>
      <c r="C56" s="83"/>
      <c r="D56" s="84"/>
      <c r="E56" s="84"/>
      <c r="F56" s="85"/>
      <c r="G56" s="86" t="s">
        <v>71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75</v>
      </c>
      <c r="B57" s="82"/>
      <c r="C57" s="83"/>
      <c r="D57" s="84"/>
      <c r="E57" s="84"/>
      <c r="F57" s="85"/>
      <c r="G57" s="86" t="s">
        <v>72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93"/>
      <c r="B58" s="94"/>
      <c r="C58" s="83"/>
      <c r="D58" s="84"/>
      <c r="E58" s="84"/>
      <c r="F58" s="85"/>
      <c r="G58" s="86" t="s">
        <v>76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/>
      <c r="B59" s="82"/>
      <c r="C59" s="83"/>
      <c r="D59" s="84"/>
      <c r="E59" s="84"/>
      <c r="F59" s="85"/>
      <c r="G59" s="83" t="s">
        <v>79</v>
      </c>
      <c r="H59" s="84"/>
      <c r="I59" s="84"/>
      <c r="J59" s="85"/>
      <c r="K59" s="83"/>
      <c r="L59" s="84"/>
      <c r="M59" s="84"/>
      <c r="N59" s="85"/>
    </row>
    <row r="60" spans="1:14" ht="30.75" customHeight="1">
      <c r="A60" s="81"/>
      <c r="B60" s="82"/>
      <c r="C60" s="83"/>
      <c r="D60" s="84"/>
      <c r="E60" s="84"/>
      <c r="F60" s="85"/>
      <c r="G60" s="83" t="s">
        <v>80</v>
      </c>
      <c r="H60" s="84"/>
      <c r="I60" s="84"/>
      <c r="J60" s="85"/>
      <c r="K60" s="83"/>
      <c r="L60" s="84"/>
      <c r="M60" s="84"/>
      <c r="N60" s="85"/>
    </row>
    <row r="61" spans="1:14" ht="30.75" customHeight="1">
      <c r="A61" s="81"/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6" t="s">
        <v>58</v>
      </c>
      <c r="B64" s="116"/>
      <c r="C64" s="116"/>
      <c r="D64" s="116"/>
      <c r="E64" s="116"/>
      <c r="F64" s="116"/>
      <c r="G64" s="65" t="s">
        <v>59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60</v>
      </c>
      <c r="K67" s="63"/>
      <c r="L67" s="63"/>
      <c r="M67" s="63"/>
      <c r="N67" s="63"/>
    </row>
    <row r="68" spans="1:14">
      <c r="H68" s="39"/>
      <c r="J68" s="64" t="s">
        <v>61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5" t="s">
        <v>62</v>
      </c>
      <c r="K70" s="115"/>
      <c r="L70" s="115"/>
      <c r="M70" s="115"/>
      <c r="N70" s="115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2020-10-13T04:04:20Z</cp:lastPrinted>
  <dcterms:created xsi:type="dcterms:W3CDTF">2020-07-12T06:32:53Z</dcterms:created>
  <dcterms:modified xsi:type="dcterms:W3CDTF">2020-10-13T05:29:39Z</dcterms:modified>
</cp:coreProperties>
</file>