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<sst xmlns="http://schemas.openxmlformats.org/spreadsheetml/2006/main" count="236" uniqueCount="91">
  <si>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</si>
  <si>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</si>
  <si>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</si>
  <si>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</si>
  <si>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</si>
  <si>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</si>
  <si>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</si>
  <si>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</si>
  <si>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</si>
  <si>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</si>
  <si>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</si>
  <si>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</si>
  <si>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</si>
  <si>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</si>
  <si>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</si>
  <si>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</si>
  <si>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</si>
  <si>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</si>
  <si>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</si>
  <si>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</si>
  <si>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</si>
  <si>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</si>
  <si>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</si>
  <si>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</si>
  <si>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</si>
  <si>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</si>
  <si>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</si>
  <si>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</si>
  <si>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</si>
  <si>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</si>
  <si>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</si>
  <si>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</si>
  <si>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</si>
  <si>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</si>
  <si>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</si>
  <si>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</si>
  <si>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</si>
  <si>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</si>
  <si>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</si>
  <si>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</si>
  <si>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</si>
  <si>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</si>
  <si>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</si>
  <si>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</si>
  <si>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</si>
  <si>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</si>
  <si>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</si>
  <si>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</si>
  <si>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</si>
  <si>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</si>
  <si>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</si>
  <si>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</si>
  <si>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</si>
  <si>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</si>
  <si>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</si>
  <si>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</si>
  <si>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</si>
  <si>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</si>
  <si>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</si>
  <si>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</si>
  <si>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</si>
  <si>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</si>
  <si>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</si>
  <si>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</si>
  <si>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</si>
  <si>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</si>
  <si>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</si>
  <si>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</si>
  <si>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</si>
  <si>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</si>
  <si>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</si>
  <si>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</si>
  <si>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>সকল প্রকার মোরগ-মুরগী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</si>
  <si>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</si>
  <si>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</si>
  <si>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</si>
  <si>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 xml:space="preserve"> চাউল  (মোটা)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</si>
  <si>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</si>
  <si>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 xml:space="preserve"> সকল প্রকার চাউল </t>
  </si>
  <si>
    <t>মিষ্টি কুমড়া, পটল</t>
  </si>
  <si>
    <t>সকল প্রকার মাছ</t>
  </si>
  <si>
    <t>সকল প্রকার ডিম</t>
  </si>
  <si>
    <t>মুগ ডাল, বেগুন, কাঁচাপেঁপে, কাঁচামরিচ</t>
  </si>
  <si>
    <t>গরুর মাংস</t>
  </si>
  <si>
    <t>স্মারক নং 1২.02.9১০০.7০0.16.02৫.1৬.৮18</t>
  </si>
  <si>
    <t>তারিখঃ 01/11/202১ খ্রিঃ।</t>
  </si>
  <si>
    <t>01/11/২০২১</t>
  </si>
  <si>
    <t>01/10/২০২1</t>
  </si>
  <si>
    <t>01/11/২০20</t>
  </si>
  <si>
    <t>চিনি (খোলা), লবণ, গুড়ো দুধ</t>
  </si>
  <si>
    <t>রসুন, আদা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</si>
</sst>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38" sqref="J38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46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84</v>
      </c>
      <c r="B6" s="128"/>
      <c r="C6" s="128"/>
      <c r="D6" s="128"/>
      <c r="E6" s="128"/>
      <c r="F6" s="128"/>
      <c r="H6" s="31"/>
      <c r="I6" s="23"/>
      <c r="J6" s="126" t="s">
        <v>85</v>
      </c>
      <c r="K6" s="126"/>
      <c r="L6" s="126"/>
      <c r="M6" s="126"/>
      <c r="N6" s="126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39</v>
      </c>
      <c r="L7" s="129"/>
      <c r="M7" s="129"/>
      <c r="N7" s="129"/>
    </row>
    <row r="8" spans="1:16" ht="12" customHeight="1">
      <c r="A8" s="109" t="s">
        <v>69</v>
      </c>
      <c r="B8" s="125" t="s">
        <v>0</v>
      </c>
      <c r="C8" s="109" t="s">
        <v>6</v>
      </c>
      <c r="D8" s="113" t="s">
        <v>41</v>
      </c>
      <c r="E8" s="114"/>
      <c r="F8" s="115"/>
      <c r="G8" s="113" t="s">
        <v>37</v>
      </c>
      <c r="H8" s="114"/>
      <c r="I8" s="115"/>
      <c r="J8" s="110" t="s">
        <v>52</v>
      </c>
      <c r="K8" s="113" t="s">
        <v>38</v>
      </c>
      <c r="L8" s="114"/>
      <c r="M8" s="115"/>
      <c r="N8" s="110" t="s">
        <v>53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86</v>
      </c>
      <c r="E10" s="107"/>
      <c r="F10" s="108"/>
      <c r="G10" s="119" t="s">
        <v>87</v>
      </c>
      <c r="H10" s="120"/>
      <c r="I10" s="121"/>
      <c r="J10" s="112"/>
      <c r="K10" s="130" t="s">
        <v>88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62</v>
      </c>
      <c r="L11" s="30" t="s">
        <v>8</v>
      </c>
      <c r="M11" s="22">
        <v>64</v>
      </c>
      <c r="N11" s="25">
        <f t="shared" ref="N11:N12" si="1">((D11+F11)/2-(K11+M11)/2)/((K11+M11)/2)*100</f>
        <v>3.1746031746031744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7.5268817204301079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45</v>
      </c>
      <c r="G14" s="33">
        <v>42</v>
      </c>
      <c r="H14" s="30" t="s">
        <v>8</v>
      </c>
      <c r="I14" s="34">
        <v>44</v>
      </c>
      <c r="J14" s="24">
        <f t="shared" si="2"/>
        <v>-1.1627906976744187</v>
      </c>
      <c r="K14" s="22">
        <v>46</v>
      </c>
      <c r="L14" s="30" t="s">
        <v>8</v>
      </c>
      <c r="M14" s="22">
        <v>48</v>
      </c>
      <c r="N14" s="24">
        <f t="shared" si="3"/>
        <v>-9.5744680851063837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34</v>
      </c>
      <c r="H16" s="30" t="s">
        <v>8</v>
      </c>
      <c r="I16" s="34">
        <v>35</v>
      </c>
      <c r="J16" s="24">
        <f t="shared" si="2"/>
        <v>-2.8985507246376812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115</v>
      </c>
      <c r="L18" s="30" t="s">
        <v>8</v>
      </c>
      <c r="M18" s="22">
        <v>125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72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5</v>
      </c>
      <c r="K19" s="22">
        <v>70</v>
      </c>
      <c r="L19" s="30" t="s">
        <v>8</v>
      </c>
      <c r="M19" s="22">
        <v>75</v>
      </c>
      <c r="N19" s="24">
        <f t="shared" si="3"/>
        <v>1.3793103448275863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94</v>
      </c>
      <c r="L21" s="30" t="s">
        <v>8</v>
      </c>
      <c r="M21" s="22">
        <v>96</v>
      </c>
      <c r="N21" s="24">
        <f t="shared" si="3"/>
        <v>43.15789473684211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40</v>
      </c>
      <c r="H24" s="30">
        <v>68</v>
      </c>
      <c r="I24" s="34">
        <v>45</v>
      </c>
      <c r="J24" s="24">
        <f t="shared" si="2"/>
        <v>0</v>
      </c>
      <c r="K24" s="22">
        <v>40</v>
      </c>
      <c r="L24" s="30" t="s">
        <v>8</v>
      </c>
      <c r="M24" s="22">
        <v>60</v>
      </c>
      <c r="N24" s="24">
        <f t="shared" si="3"/>
        <v>-15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70</v>
      </c>
      <c r="G25" s="33">
        <v>50</v>
      </c>
      <c r="H25" s="30" t="s">
        <v>8</v>
      </c>
      <c r="I25" s="34">
        <v>60</v>
      </c>
      <c r="J25" s="24">
        <f t="shared" si="2"/>
        <v>9.0909090909090917</v>
      </c>
      <c r="K25" s="22">
        <v>100</v>
      </c>
      <c r="L25" s="30" t="s">
        <v>8</v>
      </c>
      <c r="M25" s="22">
        <v>110</v>
      </c>
      <c r="N25" s="24">
        <f t="shared" si="3"/>
        <v>-42.857142857142854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80</v>
      </c>
      <c r="L26" s="30" t="s">
        <v>8</v>
      </c>
      <c r="M26" s="22">
        <v>90</v>
      </c>
      <c r="N26" s="24">
        <f t="shared" si="3"/>
        <v>35.294117647058826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105</v>
      </c>
      <c r="J27" s="24">
        <f t="shared" si="2"/>
        <v>2.4390243902439024</v>
      </c>
      <c r="K27" s="22">
        <v>80</v>
      </c>
      <c r="L27" s="30" t="s">
        <v>8</v>
      </c>
      <c r="M27" s="22">
        <v>260</v>
      </c>
      <c r="N27" s="24">
        <f t="shared" si="3"/>
        <v>-38.235294117647058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40</v>
      </c>
      <c r="N28" s="24">
        <f t="shared" si="3"/>
        <v>-49.333333333333336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60</v>
      </c>
      <c r="J29" s="24">
        <f t="shared" si="2"/>
        <v>-10</v>
      </c>
      <c r="K29" s="22">
        <v>60</v>
      </c>
      <c r="L29" s="30" t="s">
        <v>8</v>
      </c>
      <c r="M29" s="22">
        <v>70</v>
      </c>
      <c r="N29" s="24">
        <f t="shared" si="3"/>
        <v>-30.76923076923077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38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4</v>
      </c>
      <c r="K32" s="22">
        <v>50</v>
      </c>
      <c r="L32" s="30" t="s">
        <v>8</v>
      </c>
      <c r="M32" s="22">
        <v>60</v>
      </c>
      <c r="N32" s="24">
        <f t="shared" si="3"/>
        <v>-29.09090909090909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90</v>
      </c>
      <c r="E33" s="30" t="s">
        <v>8</v>
      </c>
      <c r="F33" s="22">
        <v>115</v>
      </c>
      <c r="G33" s="33">
        <v>140</v>
      </c>
      <c r="H33" s="30" t="s">
        <v>8</v>
      </c>
      <c r="I33" s="34">
        <v>160</v>
      </c>
      <c r="J33" s="24">
        <f t="shared" si="2"/>
        <v>-31.666666666666664</v>
      </c>
      <c r="K33" s="22">
        <v>220</v>
      </c>
      <c r="L33" s="30" t="s">
        <v>8</v>
      </c>
      <c r="M33" s="22">
        <v>260</v>
      </c>
      <c r="N33" s="24">
        <f t="shared" si="3"/>
        <v>-57.291666666666664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7.4074074074074066</v>
      </c>
      <c r="K34" s="22">
        <v>200</v>
      </c>
      <c r="L34" s="30" t="s">
        <v>8</v>
      </c>
      <c r="M34" s="22">
        <v>300</v>
      </c>
      <c r="N34" s="24">
        <f t="shared" si="3"/>
        <v>16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180</v>
      </c>
      <c r="L35" s="30" t="s">
        <v>8</v>
      </c>
      <c r="M35" s="22">
        <v>280</v>
      </c>
      <c r="N35" s="24">
        <f t="shared" si="3"/>
        <v>26.086956521739129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4</v>
      </c>
      <c r="K37" s="22">
        <v>100</v>
      </c>
      <c r="L37" s="30" t="s">
        <v>8</v>
      </c>
      <c r="M37" s="22">
        <v>140</v>
      </c>
      <c r="N37" s="24">
        <f t="shared" si="3"/>
        <v>8.3333333333333321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330</v>
      </c>
      <c r="E40" s="30" t="s">
        <v>8</v>
      </c>
      <c r="F40" s="22">
        <v>340</v>
      </c>
      <c r="G40" s="33">
        <v>270</v>
      </c>
      <c r="H40" s="30" t="s">
        <v>8</v>
      </c>
      <c r="I40" s="34">
        <v>280</v>
      </c>
      <c r="J40" s="24">
        <f t="shared" si="2"/>
        <v>21.818181818181817</v>
      </c>
      <c r="K40" s="22">
        <v>250</v>
      </c>
      <c r="L40" s="30" t="s">
        <v>8</v>
      </c>
      <c r="M40" s="22">
        <v>260</v>
      </c>
      <c r="N40" s="24">
        <f t="shared" si="3"/>
        <v>31.372549019607842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165</v>
      </c>
      <c r="E41" s="30" t="s">
        <v>8</v>
      </c>
      <c r="F41" s="22">
        <v>170</v>
      </c>
      <c r="G41" s="33">
        <v>150</v>
      </c>
      <c r="H41" s="30" t="s">
        <v>8</v>
      </c>
      <c r="I41" s="34">
        <v>160</v>
      </c>
      <c r="J41" s="24">
        <f t="shared" si="2"/>
        <v>8.064516129032258</v>
      </c>
      <c r="K41" s="22">
        <v>120</v>
      </c>
      <c r="L41" s="30" t="s">
        <v>8</v>
      </c>
      <c r="M41" s="22">
        <v>125</v>
      </c>
      <c r="N41" s="24">
        <f t="shared" si="3"/>
        <v>36.734693877551024</v>
      </c>
    </row>
    <row r="42" spans="1:14" ht="17.25" customHeight="1">
      <c r="A42" s="36">
        <v>32</v>
      </c>
      <c r="B42" s="54" t="s">
        <v>73</v>
      </c>
      <c r="C42" s="37" t="s">
        <v>16</v>
      </c>
      <c r="D42" s="22">
        <v>50</v>
      </c>
      <c r="E42" s="30" t="s">
        <v>8</v>
      </c>
      <c r="F42" s="22">
        <v>55</v>
      </c>
      <c r="G42" s="33">
        <v>48</v>
      </c>
      <c r="H42" s="30" t="s">
        <v>8</v>
      </c>
      <c r="I42" s="34">
        <v>52</v>
      </c>
      <c r="J42" s="24">
        <f t="shared" si="2"/>
        <v>5</v>
      </c>
      <c r="K42" s="22">
        <v>50</v>
      </c>
      <c r="L42" s="30" t="s">
        <v>8</v>
      </c>
      <c r="M42" s="22">
        <v>52</v>
      </c>
      <c r="N42" s="24">
        <f t="shared" si="3"/>
        <v>2.9411764705882351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33</v>
      </c>
      <c r="H43" s="30" t="s">
        <v>8</v>
      </c>
      <c r="I43" s="34">
        <v>35</v>
      </c>
      <c r="J43" s="24">
        <f t="shared" si="2"/>
        <v>14.705882352941178</v>
      </c>
      <c r="K43" s="22">
        <v>37</v>
      </c>
      <c r="L43" s="30" t="s">
        <v>8</v>
      </c>
      <c r="M43" s="22">
        <v>38</v>
      </c>
      <c r="N43" s="24">
        <f t="shared" si="3"/>
        <v>4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78</v>
      </c>
      <c r="G44" s="33">
        <v>78</v>
      </c>
      <c r="H44" s="30" t="s">
        <v>8</v>
      </c>
      <c r="I44" s="34">
        <v>80</v>
      </c>
      <c r="J44" s="24">
        <f t="shared" si="2"/>
        <v>-2.5316455696202533</v>
      </c>
      <c r="K44" s="22">
        <v>59</v>
      </c>
      <c r="L44" s="30" t="s">
        <v>8</v>
      </c>
      <c r="M44" s="22">
        <v>60</v>
      </c>
      <c r="N44" s="24">
        <f t="shared" si="3"/>
        <v>29.411764705882355</v>
      </c>
    </row>
    <row r="45" spans="1:14" ht="17.25" customHeight="1">
      <c r="A45" s="36">
        <v>35</v>
      </c>
      <c r="B45" s="28" t="s">
        <v>75</v>
      </c>
      <c r="C45" s="36" t="s">
        <v>9</v>
      </c>
      <c r="D45" s="22">
        <v>28</v>
      </c>
      <c r="E45" s="30" t="s">
        <v>8</v>
      </c>
      <c r="F45" s="22">
        <v>30</v>
      </c>
      <c r="G45" s="33">
        <v>30</v>
      </c>
      <c r="H45" s="30" t="s">
        <v>8</v>
      </c>
      <c r="I45" s="34">
        <v>32</v>
      </c>
      <c r="J45" s="24">
        <f t="shared" si="2"/>
        <v>-6.4516129032258061</v>
      </c>
      <c r="K45" s="22">
        <v>25</v>
      </c>
      <c r="L45" s="30" t="s">
        <v>8</v>
      </c>
      <c r="M45" s="22">
        <v>35</v>
      </c>
      <c r="N45" s="24">
        <f t="shared" si="3"/>
        <v>-3.3333333333333335</v>
      </c>
    </row>
    <row r="46" spans="1:14" ht="17.25" customHeight="1">
      <c r="A46" s="36">
        <v>36</v>
      </c>
      <c r="B46" s="28" t="s">
        <v>77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640</v>
      </c>
      <c r="N46" s="24">
        <f t="shared" ref="N46" si="7">((D46+F46)/2-(K46+M46)/2)/((K46+M46)/2)*100</f>
        <v>-10.317460317460316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8" t="s">
        <v>40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40.5" customHeight="1">
      <c r="A54" s="57" t="s">
        <v>76</v>
      </c>
      <c r="B54" s="58"/>
      <c r="C54" s="59" t="s">
        <v>57</v>
      </c>
      <c r="D54" s="60"/>
      <c r="E54" s="60"/>
      <c r="F54" s="61"/>
      <c r="G54" s="69" t="s">
        <v>78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71</v>
      </c>
      <c r="B55" s="58"/>
      <c r="C55" s="59" t="s">
        <v>67</v>
      </c>
      <c r="D55" s="60"/>
      <c r="E55" s="60"/>
      <c r="F55" s="61"/>
      <c r="G55" s="64" t="s">
        <v>28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82</v>
      </c>
      <c r="B56" s="63"/>
      <c r="C56" s="59" t="s">
        <v>67</v>
      </c>
      <c r="D56" s="60"/>
      <c r="E56" s="60"/>
      <c r="F56" s="61"/>
      <c r="G56" s="64" t="s">
        <v>90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83</v>
      </c>
      <c r="B57" s="68"/>
      <c r="C57" s="59" t="s">
        <v>67</v>
      </c>
      <c r="D57" s="60"/>
      <c r="E57" s="60"/>
      <c r="F57" s="61"/>
      <c r="G57" s="69" t="s">
        <v>79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5" t="s">
        <v>89</v>
      </c>
      <c r="B58" s="68"/>
      <c r="C58" s="59" t="s">
        <v>67</v>
      </c>
      <c r="D58" s="60"/>
      <c r="E58" s="60"/>
      <c r="F58" s="61"/>
      <c r="G58" s="76" t="s">
        <v>80</v>
      </c>
      <c r="H58" s="77"/>
      <c r="I58" s="77"/>
      <c r="J58" s="78"/>
      <c r="K58" s="102" t="s">
        <v>67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 t="s">
        <v>72</v>
      </c>
      <c r="H59" s="81"/>
      <c r="I59" s="81"/>
      <c r="J59" s="82"/>
      <c r="K59" s="59" t="s">
        <v>67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 t="s">
        <v>81</v>
      </c>
      <c r="H60" s="84"/>
      <c r="I60" s="84"/>
      <c r="J60" s="85"/>
      <c r="K60" s="59" t="s">
        <v>67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6" t="s">
        <v>74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68</v>
      </c>
      <c r="L66" s="87"/>
      <c r="M66" s="87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2021-11-01T05:05:53Z</cp:lastPrinted>
  <dcterms:created xsi:type="dcterms:W3CDTF">2020-07-12T06:32:53Z</dcterms:created>
  <dcterms:modified xsi:type="dcterms:W3CDTF">2021-11-01T05:54:07Z</dcterms:modified>
</cp:coreProperties>
</file>