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7" i="9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<sst xmlns="http://schemas.openxmlformats.org/spreadsheetml/2006/main" count="250" uniqueCount="89">
  <si>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</si>
  <si>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</si>
  <si>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</si>
  <si>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</si>
  <si>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</si>
  <si>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</si>
  <si>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</si>
  <si>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</si>
  <si>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</si>
  <si>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</si>
  <si>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</si>
  <si>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</si>
  <si>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</si>
  <si>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</si>
  <si>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</si>
  <si>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</si>
  <si>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</si>
  <si>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</si>
  <si>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</si>
  <si>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</si>
  <si>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</si>
  <si>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</si>
  <si>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</si>
  <si>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</si>
  <si>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</si>
  <si>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</si>
  <si>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</si>
  <si>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</si>
  <si>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</si>
  <si>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</si>
  <si>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</si>
  <si>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</si>
  <si>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</si>
  <si>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</si>
  <si>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</si>
  <si>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</si>
  <si>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</si>
  <si>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</si>
  <si>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</si>
  <si>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</si>
  <si>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</si>
  <si>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</si>
  <si>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</si>
  <si>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</si>
  <si>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</si>
  <si>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</si>
  <si>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</si>
  <si>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</si>
  <si>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</si>
  <si>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</si>
  <si>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</si>
  <si>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</si>
  <si>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</si>
  <si>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</si>
  <si>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</si>
  <si>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</si>
  <si>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</si>
  <si>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</si>
  <si>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</si>
  <si>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</si>
  <si>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</si>
  <si>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</si>
  <si>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</si>
  <si>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</si>
  <si>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</si>
  <si>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</si>
  <si>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</si>
  <si>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</si>
  <si>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</si>
  <si>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</si>
  <si>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</si>
  <si>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</si>
  <si>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</si>
  <si>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</si>
  <si>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</si>
  <si>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</si>
  <si>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পিঁয়াজ (দেশী),পিঁয়াজ (আমদানীকৃত)</t>
  </si>
  <si>
    <t>আটা-(প্যাকেট),আটা-(খোলা),চিনি (খোলা)</t>
  </si>
  <si>
    <t>আদা (আমদানীকৃত),</t>
  </si>
  <si>
    <t>মশুর ডাল,কাঁচামরিচ</t>
  </si>
  <si>
    <t>পটল,আলু হল্যান্ড</t>
  </si>
  <si>
    <t xml:space="preserve"> বেগুন</t>
  </si>
  <si>
    <t>চাল সরু (মিনিকেট),</t>
  </si>
  <si>
    <t>মোরগ-মুরগি (কক/সোনালী),</t>
  </si>
  <si>
    <t>স্মারক নং ১২.০২.1000.221.16.০19.১8.910</t>
  </si>
  <si>
    <t xml:space="preserve">            তারিখঃ 08/11/2021 খ্রিঃ।</t>
  </si>
  <si>
    <t>08/11/২০২1</t>
  </si>
  <si>
    <t>08/10/২০২১</t>
  </si>
  <si>
    <t>08/11/২০2০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</si>
</sst>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45" zoomScaleNormal="145" workbookViewId="0">
      <selection activeCell="D26" sqref="D2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86</v>
      </c>
      <c r="E12" s="113"/>
      <c r="F12" s="114"/>
      <c r="G12" s="115" t="s">
        <v>87</v>
      </c>
      <c r="H12" s="116"/>
      <c r="I12" s="117"/>
      <c r="J12" s="111"/>
      <c r="K12" s="118" t="s">
        <v>88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57</v>
      </c>
      <c r="E14" s="40" t="s">
        <v>13</v>
      </c>
      <c r="F14" s="52">
        <v>60</v>
      </c>
      <c r="G14" s="28">
        <v>58</v>
      </c>
      <c r="H14" s="40" t="s">
        <v>13</v>
      </c>
      <c r="I14" s="52">
        <v>60</v>
      </c>
      <c r="J14" s="30">
        <f t="shared" si="0"/>
        <v>-0.84745762711864403</v>
      </c>
      <c r="K14" s="28">
        <v>48</v>
      </c>
      <c r="L14" s="40" t="s">
        <v>13</v>
      </c>
      <c r="M14" s="28">
        <v>50</v>
      </c>
      <c r="N14" s="30">
        <f t="shared" si="1"/>
        <v>19.387755102040817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51</v>
      </c>
      <c r="J15" s="30">
        <f t="shared" si="0"/>
        <v>0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42</v>
      </c>
      <c r="E16" s="40" t="s">
        <v>13</v>
      </c>
      <c r="F16" s="52">
        <v>43</v>
      </c>
      <c r="G16" s="28">
        <v>42</v>
      </c>
      <c r="H16" s="40" t="s">
        <v>13</v>
      </c>
      <c r="I16" s="52">
        <v>43</v>
      </c>
      <c r="J16" s="30">
        <f t="shared" si="0"/>
        <v>0</v>
      </c>
      <c r="K16" s="28">
        <v>32</v>
      </c>
      <c r="L16" s="40" t="s">
        <v>13</v>
      </c>
      <c r="M16" s="28">
        <v>32</v>
      </c>
      <c r="N16" s="30">
        <f t="shared" si="1"/>
        <v>32.8125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38</v>
      </c>
      <c r="E17" s="40" t="s">
        <v>13</v>
      </c>
      <c r="F17" s="52">
        <v>40</v>
      </c>
      <c r="G17" s="28">
        <v>35</v>
      </c>
      <c r="H17" s="40" t="s">
        <v>13</v>
      </c>
      <c r="I17" s="52">
        <v>36</v>
      </c>
      <c r="J17" s="30">
        <f t="shared" si="0"/>
        <v>9.8591549295774641</v>
      </c>
      <c r="K17" s="28">
        <v>32</v>
      </c>
      <c r="L17" s="40" t="s">
        <v>13</v>
      </c>
      <c r="M17" s="28">
        <v>32</v>
      </c>
      <c r="N17" s="30">
        <f t="shared" si="1"/>
        <v>21.875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33</v>
      </c>
      <c r="E18" s="40" t="s">
        <v>13</v>
      </c>
      <c r="F18" s="52">
        <v>34</v>
      </c>
      <c r="G18" s="28">
        <v>28</v>
      </c>
      <c r="H18" s="40" t="s">
        <v>13</v>
      </c>
      <c r="I18" s="52">
        <v>30</v>
      </c>
      <c r="J18" s="30">
        <f t="shared" si="0"/>
        <v>15.517241379310345</v>
      </c>
      <c r="K18" s="28">
        <v>28</v>
      </c>
      <c r="L18" s="40" t="s">
        <v>13</v>
      </c>
      <c r="M18" s="28">
        <v>28</v>
      </c>
      <c r="N18" s="30">
        <f t="shared" si="1"/>
        <v>19.642857142857142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105</v>
      </c>
      <c r="G19" s="28">
        <v>88</v>
      </c>
      <c r="H19" s="40" t="s">
        <v>13</v>
      </c>
      <c r="I19" s="52">
        <v>110</v>
      </c>
      <c r="J19" s="30">
        <f t="shared" si="0"/>
        <v>-2.5252525252525251</v>
      </c>
      <c r="K19" s="28">
        <v>60</v>
      </c>
      <c r="L19" s="40" t="s">
        <v>13</v>
      </c>
      <c r="M19" s="28">
        <v>100</v>
      </c>
      <c r="N19" s="30">
        <f t="shared" si="1"/>
        <v>20.625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143</v>
      </c>
      <c r="E22" s="40" t="s">
        <v>13</v>
      </c>
      <c r="F22" s="52">
        <v>144</v>
      </c>
      <c r="G22" s="28">
        <v>135</v>
      </c>
      <c r="H22" s="40" t="s">
        <v>13</v>
      </c>
      <c r="I22" s="52">
        <v>136</v>
      </c>
      <c r="J22" s="30">
        <f t="shared" si="0"/>
        <v>5.9040590405904059</v>
      </c>
      <c r="K22" s="28">
        <v>84</v>
      </c>
      <c r="L22" s="40" t="s">
        <v>13</v>
      </c>
      <c r="M22" s="28">
        <v>86</v>
      </c>
      <c r="N22" s="30">
        <f t="shared" si="1"/>
        <v>68.82352941176471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124</v>
      </c>
      <c r="E23" s="40" t="s">
        <v>13</v>
      </c>
      <c r="F23" s="52">
        <v>125</v>
      </c>
      <c r="G23" s="28">
        <v>122</v>
      </c>
      <c r="H23" s="40" t="s">
        <v>13</v>
      </c>
      <c r="I23" s="52">
        <v>123</v>
      </c>
      <c r="J23" s="30">
        <f t="shared" si="0"/>
        <v>1.6326530612244898</v>
      </c>
      <c r="K23" s="28">
        <v>74</v>
      </c>
      <c r="L23" s="40" t="s">
        <v>13</v>
      </c>
      <c r="M23" s="28">
        <v>75</v>
      </c>
      <c r="N23" s="30">
        <f t="shared" si="1"/>
        <v>67.114093959731548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720</v>
      </c>
      <c r="E24" s="40" t="s">
        <v>13</v>
      </c>
      <c r="F24" s="52">
        <v>760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4.225352112676056</v>
      </c>
      <c r="K24" s="28">
        <v>500</v>
      </c>
      <c r="L24" s="40" t="s">
        <v>13</v>
      </c>
      <c r="M24" s="28">
        <v>535</v>
      </c>
      <c r="N24" s="30">
        <f t="shared" si="1"/>
        <v>42.995169082125607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54</v>
      </c>
      <c r="E25" s="40" t="s">
        <v>13</v>
      </c>
      <c r="F25" s="52">
        <v>55</v>
      </c>
      <c r="G25" s="28">
        <v>65</v>
      </c>
      <c r="H25" s="40" t="s">
        <v>13</v>
      </c>
      <c r="I25" s="52">
        <v>70</v>
      </c>
      <c r="J25" s="30">
        <f>((D25+F25)/2-(G25+I25)/2)/((G25+I25)/2)*100</f>
        <v>-19.25925925925926</v>
      </c>
      <c r="K25" s="28">
        <v>90</v>
      </c>
      <c r="L25" s="40" t="s">
        <v>13</v>
      </c>
      <c r="M25" s="28">
        <v>95</v>
      </c>
      <c r="N25" s="30">
        <f t="shared" si="1"/>
        <v>-41.081081081081081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45</v>
      </c>
      <c r="E26" s="40" t="s">
        <v>13</v>
      </c>
      <c r="F26" s="52">
        <v>48</v>
      </c>
      <c r="G26" s="28">
        <v>60</v>
      </c>
      <c r="H26" s="40" t="s">
        <v>13</v>
      </c>
      <c r="I26" s="52">
        <v>62</v>
      </c>
      <c r="J26" s="30">
        <f t="shared" si="0"/>
        <v>-23.770491803278688</v>
      </c>
      <c r="K26" s="28">
        <v>65</v>
      </c>
      <c r="L26" s="40" t="s">
        <v>13</v>
      </c>
      <c r="M26" s="28">
        <v>70</v>
      </c>
      <c r="N26" s="30">
        <f t="shared" si="1"/>
        <v>-31.111111111111111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45</v>
      </c>
      <c r="E27" s="40" t="s">
        <v>13</v>
      </c>
      <c r="F27" s="52">
        <v>50</v>
      </c>
      <c r="G27" s="28">
        <v>50</v>
      </c>
      <c r="H27" s="40" t="s">
        <v>13</v>
      </c>
      <c r="I27" s="52">
        <v>60</v>
      </c>
      <c r="J27" s="30">
        <f t="shared" si="0"/>
        <v>-13.636363636363635</v>
      </c>
      <c r="K27" s="28">
        <v>180</v>
      </c>
      <c r="L27" s="40" t="s">
        <v>13</v>
      </c>
      <c r="M27" s="28">
        <v>190</v>
      </c>
      <c r="N27" s="30">
        <f t="shared" si="1"/>
        <v>-74.324324324324323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105</v>
      </c>
      <c r="E28" s="40" t="s">
        <v>13</v>
      </c>
      <c r="F28" s="52">
        <v>110</v>
      </c>
      <c r="G28" s="28">
        <v>110</v>
      </c>
      <c r="H28" s="40" t="s">
        <v>13</v>
      </c>
      <c r="I28" s="52">
        <v>115</v>
      </c>
      <c r="J28" s="30">
        <f t="shared" si="0"/>
        <v>-4.4444444444444446</v>
      </c>
      <c r="K28" s="28">
        <v>200</v>
      </c>
      <c r="L28" s="40" t="s">
        <v>13</v>
      </c>
      <c r="M28" s="28">
        <v>210</v>
      </c>
      <c r="N28" s="30">
        <f t="shared" si="1"/>
        <v>-47.560975609756099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130</v>
      </c>
      <c r="E29" s="40" t="s">
        <v>13</v>
      </c>
      <c r="F29" s="52">
        <v>135</v>
      </c>
      <c r="G29" s="28">
        <v>130</v>
      </c>
      <c r="H29" s="40" t="s">
        <v>13</v>
      </c>
      <c r="I29" s="52">
        <v>135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-8.6206896551724146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20</v>
      </c>
      <c r="E30" s="40" t="s">
        <v>13</v>
      </c>
      <c r="F30" s="52">
        <v>22</v>
      </c>
      <c r="G30" s="28">
        <v>18</v>
      </c>
      <c r="H30" s="40" t="s">
        <v>13</v>
      </c>
      <c r="I30" s="52">
        <v>20</v>
      </c>
      <c r="J30" s="30">
        <f t="shared" si="0"/>
        <v>10.526315789473683</v>
      </c>
      <c r="K30" s="28">
        <v>18</v>
      </c>
      <c r="L30" s="40" t="s">
        <v>13</v>
      </c>
      <c r="M30" s="28">
        <v>20</v>
      </c>
      <c r="N30" s="30">
        <f t="shared" si="1"/>
        <v>10.526315789473683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40</v>
      </c>
      <c r="E31" s="40" t="s">
        <v>13</v>
      </c>
      <c r="F31" s="52">
        <v>45</v>
      </c>
      <c r="G31" s="28">
        <v>60</v>
      </c>
      <c r="H31" s="40" t="s">
        <v>13</v>
      </c>
      <c r="I31" s="52">
        <v>65</v>
      </c>
      <c r="J31" s="30">
        <f t="shared" si="0"/>
        <v>-32</v>
      </c>
      <c r="K31" s="28">
        <v>25</v>
      </c>
      <c r="L31" s="40" t="s">
        <v>13</v>
      </c>
      <c r="M31" s="28">
        <v>30</v>
      </c>
      <c r="N31" s="30">
        <f t="shared" si="1"/>
        <v>54.54545454545454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20</v>
      </c>
      <c r="E32" s="40" t="s">
        <v>13</v>
      </c>
      <c r="F32" s="52">
        <v>25</v>
      </c>
      <c r="G32" s="28">
        <v>20</v>
      </c>
      <c r="H32" s="40" t="s">
        <v>13</v>
      </c>
      <c r="I32" s="52">
        <v>22</v>
      </c>
      <c r="J32" s="30">
        <f t="shared" si="0"/>
        <v>7.1428571428571423</v>
      </c>
      <c r="K32" s="28">
        <v>20</v>
      </c>
      <c r="L32" s="40" t="s">
        <v>13</v>
      </c>
      <c r="M32" s="28">
        <v>22</v>
      </c>
      <c r="N32" s="30">
        <f t="shared" si="1"/>
        <v>7.1428571428571423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30</v>
      </c>
      <c r="H33" s="40" t="s">
        <v>13</v>
      </c>
      <c r="I33" s="52">
        <v>35</v>
      </c>
      <c r="J33" s="30">
        <f t="shared" si="0"/>
        <v>0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45</v>
      </c>
      <c r="E34" s="40" t="s">
        <v>13</v>
      </c>
      <c r="F34" s="52">
        <v>50</v>
      </c>
      <c r="G34" s="28">
        <v>40</v>
      </c>
      <c r="H34" s="40" t="s">
        <v>13</v>
      </c>
      <c r="I34" s="52">
        <v>45</v>
      </c>
      <c r="J34" s="30">
        <f t="shared" si="0"/>
        <v>11.76470588235294</v>
      </c>
      <c r="K34" s="28">
        <v>35</v>
      </c>
      <c r="L34" s="40" t="s">
        <v>13</v>
      </c>
      <c r="M34" s="28">
        <v>36</v>
      </c>
      <c r="N34" s="30">
        <f t="shared" si="1"/>
        <v>33.802816901408448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135</v>
      </c>
      <c r="E35" s="40" t="s">
        <v>13</v>
      </c>
      <c r="F35" s="52">
        <v>140</v>
      </c>
      <c r="G35" s="28">
        <v>160</v>
      </c>
      <c r="H35" s="40" t="s">
        <v>13</v>
      </c>
      <c r="I35" s="52">
        <v>165</v>
      </c>
      <c r="J35" s="30">
        <f t="shared" si="0"/>
        <v>-15.384615384615385</v>
      </c>
      <c r="K35" s="28">
        <v>50</v>
      </c>
      <c r="L35" s="40" t="s">
        <v>13</v>
      </c>
      <c r="M35" s="28">
        <v>55</v>
      </c>
      <c r="N35" s="30">
        <f t="shared" si="1"/>
        <v>161.9047619047619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320</v>
      </c>
      <c r="G36" s="28">
        <v>230</v>
      </c>
      <c r="H36" s="40" t="s">
        <v>13</v>
      </c>
      <c r="I36" s="52">
        <v>320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-8.3333333333333321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340</v>
      </c>
      <c r="G37" s="28">
        <v>230</v>
      </c>
      <c r="H37" s="40" t="s">
        <v>13</v>
      </c>
      <c r="I37" s="52">
        <v>340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1.7857142857142856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1050</v>
      </c>
      <c r="G38" s="28">
        <v>0</v>
      </c>
      <c r="H38" s="40" t="s">
        <v>13</v>
      </c>
      <c r="I38" s="52">
        <v>0</v>
      </c>
      <c r="J38" s="30" t="e">
        <f t="shared" si="0"/>
        <v>#DIV/0!</v>
      </c>
      <c r="K38" s="28">
        <v>500</v>
      </c>
      <c r="L38" s="40" t="s">
        <v>13</v>
      </c>
      <c r="M38" s="28">
        <v>650</v>
      </c>
      <c r="N38" s="30">
        <f t="shared" si="1"/>
        <v>60.869565217391312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560</v>
      </c>
      <c r="H40" s="40" t="s">
        <v>13</v>
      </c>
      <c r="I40" s="52">
        <v>570</v>
      </c>
      <c r="J40" s="30">
        <f t="shared" si="0"/>
        <v>0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480</v>
      </c>
      <c r="H41" s="40" t="s">
        <v>13</v>
      </c>
      <c r="I41" s="52">
        <v>500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290</v>
      </c>
      <c r="E42" s="40" t="s">
        <v>13</v>
      </c>
      <c r="F42" s="52">
        <v>300</v>
      </c>
      <c r="G42" s="28">
        <v>280</v>
      </c>
      <c r="H42" s="40" t="s">
        <v>13</v>
      </c>
      <c r="I42" s="52">
        <v>290</v>
      </c>
      <c r="J42" s="30">
        <f t="shared" si="0"/>
        <v>3.5087719298245612</v>
      </c>
      <c r="K42" s="28">
        <v>200</v>
      </c>
      <c r="L42" s="40" t="s">
        <v>13</v>
      </c>
      <c r="M42" s="28">
        <v>210</v>
      </c>
      <c r="N42" s="30">
        <f t="shared" si="1"/>
        <v>43.902439024390247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150</v>
      </c>
      <c r="E43" s="40" t="s">
        <v>13</v>
      </c>
      <c r="F43" s="52">
        <v>155</v>
      </c>
      <c r="G43" s="28">
        <v>150</v>
      </c>
      <c r="H43" s="40" t="s">
        <v>13</v>
      </c>
      <c r="I43" s="52">
        <v>155</v>
      </c>
      <c r="J43" s="30">
        <f t="shared" si="0"/>
        <v>0</v>
      </c>
      <c r="K43" s="28">
        <v>110</v>
      </c>
      <c r="L43" s="40" t="s">
        <v>13</v>
      </c>
      <c r="M43" s="28">
        <v>115</v>
      </c>
      <c r="N43" s="30">
        <f t="shared" si="1"/>
        <v>35.555555555555557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54</v>
      </c>
      <c r="E44" s="40" t="s">
        <v>13</v>
      </c>
      <c r="F44" s="52">
        <v>55</v>
      </c>
      <c r="G44" s="28">
        <v>55</v>
      </c>
      <c r="H44" s="40" t="s">
        <v>13</v>
      </c>
      <c r="I44" s="52">
        <v>60</v>
      </c>
      <c r="J44" s="30">
        <f t="shared" si="0"/>
        <v>-5.2173913043478262</v>
      </c>
      <c r="K44" s="28">
        <v>45</v>
      </c>
      <c r="L44" s="40" t="s">
        <v>13</v>
      </c>
      <c r="M44" s="28">
        <v>48</v>
      </c>
      <c r="N44" s="30">
        <f t="shared" si="1"/>
        <v>17.20430107526882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35</v>
      </c>
      <c r="H45" s="40" t="s">
        <v>13</v>
      </c>
      <c r="I45" s="52">
        <v>36</v>
      </c>
      <c r="J45" s="30">
        <f t="shared" si="0"/>
        <v>4.225352112676056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80</v>
      </c>
      <c r="E46" s="40" t="s">
        <v>13</v>
      </c>
      <c r="F46" s="52">
        <v>82</v>
      </c>
      <c r="G46" s="28">
        <v>78</v>
      </c>
      <c r="H46" s="40" t="s">
        <v>13</v>
      </c>
      <c r="I46" s="52">
        <v>80</v>
      </c>
      <c r="J46" s="30">
        <f t="shared" si="0"/>
        <v>2.5316455696202533</v>
      </c>
      <c r="K46" s="28">
        <v>65</v>
      </c>
      <c r="L46" s="40" t="s">
        <v>13</v>
      </c>
      <c r="M46" s="28">
        <v>66</v>
      </c>
      <c r="N46" s="30">
        <f t="shared" si="1"/>
        <v>23.664122137404579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600</v>
      </c>
      <c r="E48" s="40" t="s">
        <v>13</v>
      </c>
      <c r="F48" s="52">
        <v>640</v>
      </c>
      <c r="G48" s="28">
        <v>600</v>
      </c>
      <c r="H48" s="40" t="s">
        <v>13</v>
      </c>
      <c r="I48" s="52">
        <v>660</v>
      </c>
      <c r="J48" s="30">
        <f t="shared" si="0"/>
        <v>-1.5873015873015872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 t="s">
        <v>82</v>
      </c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 t="s">
        <v>76</v>
      </c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79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80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81</v>
      </c>
      <c r="B65" s="73"/>
      <c r="C65" s="70"/>
      <c r="D65" s="71"/>
      <c r="E65" s="71"/>
      <c r="F65" s="72"/>
      <c r="G65" s="74" t="s">
        <v>83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/>
      <c r="B66" s="73"/>
      <c r="C66" s="64" t="s">
        <v>75</v>
      </c>
      <c r="D66" s="65"/>
      <c r="E66" s="65"/>
      <c r="F66" s="66"/>
      <c r="G66" s="130" t="s">
        <v>77</v>
      </c>
      <c r="H66" s="131"/>
      <c r="I66" s="131"/>
      <c r="J66" s="132"/>
      <c r="K66" s="70"/>
      <c r="L66" s="71"/>
      <c r="M66" s="71"/>
      <c r="N66" s="72"/>
    </row>
    <row r="67" spans="1:16">
      <c r="B67" s="58"/>
      <c r="C67" s="67"/>
      <c r="D67" s="68"/>
      <c r="E67" s="68"/>
      <c r="F67" s="69"/>
      <c r="G67" s="74" t="s">
        <v>59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/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2021-11-02T22:45:10Z</cp:lastPrinted>
  <dcterms:created xsi:type="dcterms:W3CDTF">2020-07-12T06:32:53Z</dcterms:created>
  <dcterms:modified xsi:type="dcterms:W3CDTF">2021-11-08T06:26:29Z</dcterms:modified>
</cp:coreProperties>
</file>