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<sst xmlns="http://schemas.openxmlformats.org/spreadsheetml/2006/main" count="212" uniqueCount="79">
  <si>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</si>
  <si>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</si>
  <si>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</si>
  <si>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</si>
  <si>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</si>
  <si>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</si>
  <si>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</si>
  <si>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</si>
  <si>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</si>
  <si>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</si>
  <si>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</si>
  <si>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</si>
  <si>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</si>
  <si>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</si>
  <si>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</si>
  <si>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</si>
  <si>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</si>
  <si>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</si>
  <si>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</si>
  <si>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</si>
  <si>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</si>
  <si>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</si>
  <si>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</si>
  <si>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</si>
  <si>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</si>
  <si>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</si>
  <si>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</si>
  <si>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</si>
  <si>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</si>
  <si>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</si>
  <si>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</si>
  <si>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</si>
  <si>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</si>
  <si>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</si>
  <si>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</si>
  <si>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</si>
  <si>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</si>
  <si>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</si>
  <si>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</si>
  <si>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</si>
  <si>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</si>
  <si>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</si>
  <si>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</si>
  <si>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</si>
  <si>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</si>
  <si>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</si>
  <si>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</si>
  <si>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</si>
  <si>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</si>
  <si>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</si>
  <si>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</si>
  <si>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</si>
  <si>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</si>
  <si>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</si>
  <si>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</si>
  <si>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</si>
  <si>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</si>
  <si>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</si>
  <si>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</si>
  <si>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</si>
  <si>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</si>
  <si>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</si>
  <si>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</si>
  <si>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</si>
  <si>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</si>
  <si>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</si>
  <si>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</si>
  <si>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</si>
  <si>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</si>
  <si>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পরিবহন ব্যয় বৃদ্ধির কারনে মূল্য বৃদ্ধি</t>
  </si>
  <si>
    <t>সরবরাহ বৃদ্ধি পাওয়ায় মুল্য হ্রাস</t>
  </si>
  <si>
    <t xml:space="preserve">পিঁয়াজ দেশি </t>
  </si>
  <si>
    <t>স্মারক নং 12.02.0050.400.16.001.12-955</t>
  </si>
  <si>
    <t>তারিখঃ 25-08-২০২2 খ্রিঃ</t>
  </si>
  <si>
    <t>25/08/2022</t>
  </si>
  <si>
    <t>25/07/২০২2</t>
  </si>
  <si>
    <t>25/08/২০২1</t>
  </si>
  <si>
    <t xml:space="preserve">পেঁয়াজদেশী </t>
  </si>
  <si>
    <t>আদা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</si>
</sst>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74</v>
      </c>
      <c r="E10" s="89"/>
      <c r="F10" s="90"/>
      <c r="G10" s="88" t="s">
        <v>75</v>
      </c>
      <c r="H10" s="89"/>
      <c r="I10" s="90"/>
      <c r="J10" s="87"/>
      <c r="K10" s="88" t="s">
        <v>76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54</v>
      </c>
      <c r="H13" s="43" t="s">
        <v>9</v>
      </c>
      <c r="I13" s="49">
        <v>58</v>
      </c>
      <c r="J13" s="30">
        <f>((D13+F13)/2-(G13+I13)/2)/((G13+I13)/2)*100</f>
        <v>16.071428571428573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22.641509433962266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56</v>
      </c>
      <c r="E14" s="43" t="s">
        <v>9</v>
      </c>
      <c r="F14" s="27">
        <v>57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20.212765957446805</v>
      </c>
      <c r="K14" s="27">
        <v>42</v>
      </c>
      <c r="L14" s="43" t="s">
        <v>9</v>
      </c>
      <c r="M14" s="27">
        <v>45</v>
      </c>
      <c r="N14" s="30">
        <f t="shared" si="2"/>
        <v>29.885057471264371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34</v>
      </c>
      <c r="L15" s="43" t="s">
        <v>9</v>
      </c>
      <c r="M15" s="27">
        <v>36</v>
      </c>
      <c r="N15" s="30">
        <f t="shared" si="2"/>
        <v>45.714285714285715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164</v>
      </c>
      <c r="H20" s="43">
        <v>166</v>
      </c>
      <c r="I20" s="49">
        <v>165</v>
      </c>
      <c r="J20" s="30">
        <f t="shared" si="3"/>
        <v>2.735562310030395</v>
      </c>
      <c r="K20" s="27">
        <v>126</v>
      </c>
      <c r="L20" s="43" t="s">
        <v>9</v>
      </c>
      <c r="M20" s="27">
        <v>128</v>
      </c>
      <c r="N20" s="30">
        <f t="shared" si="2"/>
        <v>33.070866141732289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118</v>
      </c>
      <c r="H21" s="43" t="s">
        <v>9</v>
      </c>
      <c r="I21" s="49">
        <v>120</v>
      </c>
      <c r="J21" s="30">
        <f t="shared" si="3"/>
        <v>8.4033613445378155</v>
      </c>
      <c r="K21" s="27">
        <v>112</v>
      </c>
      <c r="L21" s="43" t="s">
        <v>9</v>
      </c>
      <c r="M21" s="27">
        <v>114</v>
      </c>
      <c r="N21" s="30">
        <f t="shared" si="2"/>
        <v>14.159292035398231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71</v>
      </c>
      <c r="C23" s="38" t="s">
        <v>8</v>
      </c>
      <c r="D23" s="27">
        <v>38</v>
      </c>
      <c r="E23" s="43" t="s">
        <v>9</v>
      </c>
      <c r="F23" s="27">
        <v>40</v>
      </c>
      <c r="G23" s="48">
        <v>35</v>
      </c>
      <c r="H23" s="43" t="s">
        <v>9</v>
      </c>
      <c r="I23" s="49">
        <v>36</v>
      </c>
      <c r="J23" s="30">
        <f t="shared" si="3"/>
        <v>9.8591549295774641</v>
      </c>
      <c r="K23" s="27">
        <v>45</v>
      </c>
      <c r="L23" s="43" t="s">
        <v>9</v>
      </c>
      <c r="M23" s="27">
        <v>46</v>
      </c>
      <c r="N23" s="30">
        <f t="shared" si="2"/>
        <v>-14.285714285714285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30</v>
      </c>
      <c r="E24" s="43" t="s">
        <v>9</v>
      </c>
      <c r="F24" s="27">
        <v>32</v>
      </c>
      <c r="G24" s="48">
        <v>20</v>
      </c>
      <c r="H24" s="43" t="s">
        <v>9</v>
      </c>
      <c r="I24" s="49">
        <v>25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100</v>
      </c>
      <c r="J25" s="30">
        <f t="shared" si="3"/>
        <v>6.25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-7.4074074074074066</v>
      </c>
      <c r="K26" s="27">
        <v>100</v>
      </c>
      <c r="L26" s="43">
        <v>110</v>
      </c>
      <c r="M26" s="27">
        <v>110</v>
      </c>
      <c r="N26" s="30">
        <f t="shared" si="2"/>
        <v>19.047619047619047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50</v>
      </c>
      <c r="G29" s="48">
        <v>25</v>
      </c>
      <c r="H29" s="43">
        <v>40</v>
      </c>
      <c r="I29" s="49">
        <v>30</v>
      </c>
      <c r="J29" s="30">
        <f t="shared" si="3"/>
        <v>63.636363636363633</v>
      </c>
      <c r="K29" s="27">
        <v>40</v>
      </c>
      <c r="L29" s="43" t="s">
        <v>9</v>
      </c>
      <c r="M29" s="27">
        <v>45</v>
      </c>
      <c r="N29" s="30">
        <f t="shared" si="2"/>
        <v>5.8823529411764701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32</v>
      </c>
      <c r="G31" s="48">
        <v>30</v>
      </c>
      <c r="H31" s="43" t="s">
        <v>9</v>
      </c>
      <c r="I31" s="49">
        <v>35</v>
      </c>
      <c r="J31" s="30">
        <f t="shared" si="3"/>
        <v>-4.6153846153846159</v>
      </c>
      <c r="K31" s="27">
        <v>20</v>
      </c>
      <c r="L31" s="43" t="s">
        <v>9</v>
      </c>
      <c r="M31" s="27">
        <v>25</v>
      </c>
      <c r="N31" s="30">
        <f t="shared" si="2"/>
        <v>37.777777777777779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30</v>
      </c>
      <c r="E32" s="43" t="s">
        <v>9</v>
      </c>
      <c r="F32" s="27">
        <v>35</v>
      </c>
      <c r="G32" s="48">
        <v>20</v>
      </c>
      <c r="H32" s="43" t="s">
        <v>9</v>
      </c>
      <c r="I32" s="49">
        <v>25</v>
      </c>
      <c r="J32" s="30">
        <f t="shared" si="3"/>
        <v>44.444444444444443</v>
      </c>
      <c r="K32" s="27">
        <v>25</v>
      </c>
      <c r="L32" s="43" t="s">
        <v>9</v>
      </c>
      <c r="M32" s="27">
        <v>30</v>
      </c>
      <c r="N32" s="30">
        <f t="shared" si="2"/>
        <v>18.181818181818183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120</v>
      </c>
      <c r="H33" s="43" t="s">
        <v>9</v>
      </c>
      <c r="I33" s="49">
        <v>140</v>
      </c>
      <c r="J33" s="30">
        <f t="shared" si="3"/>
        <v>-57.692307692307686</v>
      </c>
      <c r="K33" s="27">
        <v>70</v>
      </c>
      <c r="L33" s="43" t="s">
        <v>9</v>
      </c>
      <c r="M33" s="27">
        <v>80</v>
      </c>
      <c r="N33" s="30">
        <f t="shared" si="2"/>
        <v>-26.666666666666668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420</v>
      </c>
      <c r="H39" s="43" t="s">
        <v>9</v>
      </c>
      <c r="I39" s="49">
        <v>430</v>
      </c>
      <c r="J39" s="30">
        <f t="shared" si="3"/>
        <v>-7.0588235294117645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240</v>
      </c>
      <c r="H40" s="43" t="s">
        <v>9</v>
      </c>
      <c r="I40" s="49">
        <v>250</v>
      </c>
      <c r="J40" s="30">
        <f t="shared" si="3"/>
        <v>8.1632653061224492</v>
      </c>
      <c r="K40" s="27">
        <v>190</v>
      </c>
      <c r="L40" s="43" t="s">
        <v>9</v>
      </c>
      <c r="M40" s="27">
        <v>200</v>
      </c>
      <c r="N40" s="30">
        <f t="shared" si="2"/>
        <v>35.897435897435898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170</v>
      </c>
      <c r="E41" s="43">
        <v>85</v>
      </c>
      <c r="F41" s="27">
        <v>175</v>
      </c>
      <c r="G41" s="48">
        <v>140</v>
      </c>
      <c r="H41" s="43" t="s">
        <v>9</v>
      </c>
      <c r="I41" s="49">
        <v>145</v>
      </c>
      <c r="J41" s="30">
        <f t="shared" si="3"/>
        <v>21.052631578947366</v>
      </c>
      <c r="K41" s="27">
        <v>125</v>
      </c>
      <c r="L41" s="43" t="s">
        <v>9</v>
      </c>
      <c r="M41" s="27">
        <v>130</v>
      </c>
      <c r="N41" s="30">
        <f t="shared" si="2"/>
        <v>35.294117647058826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29</v>
      </c>
      <c r="L43" s="43" t="s">
        <v>9</v>
      </c>
      <c r="M43" s="27">
        <v>30</v>
      </c>
      <c r="N43" s="30">
        <f t="shared" si="2"/>
        <v>32.20338983050847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77</v>
      </c>
      <c r="B54" s="71"/>
      <c r="C54" s="57" t="s">
        <v>70</v>
      </c>
      <c r="D54" s="58"/>
      <c r="E54" s="58"/>
      <c r="F54" s="59"/>
      <c r="G54" s="57" t="s">
        <v>78</v>
      </c>
      <c r="H54" s="58"/>
      <c r="I54" s="58"/>
      <c r="J54" s="59"/>
      <c r="K54" s="57" t="s">
        <v>69</v>
      </c>
      <c r="L54" s="58"/>
      <c r="M54" s="58"/>
      <c r="N54" s="59"/>
    </row>
    <row r="55" spans="1:16" ht="30.75" customHeight="1">
      <c r="A55" s="63" t="s">
        <v>2</v>
      </c>
      <c r="B55" s="71"/>
      <c r="C55" s="57" t="s">
        <v>70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2022-08-24T05:40:15Z</cp:lastPrinted>
  <dcterms:created xsi:type="dcterms:W3CDTF">2020-07-12T06:32:53Z</dcterms:created>
  <dcterms:modified xsi:type="dcterms:W3CDTF">2022-08-25T07:26:34Z</dcterms:modified>
</cp:coreProperties>
</file>