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30 .04. 23 price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<sst xmlns="http://schemas.openxmlformats.org/spreadsheetml/2006/main" count="246" uniqueCount="83">
  <si>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</si>
  <si>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</si>
  <si>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</si>
  <si>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</si>
  <si>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</si>
  <si>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</si>
  <si>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</si>
  <si>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</si>
  <si>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</si>
  <si>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</si>
  <si>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</si>
  <si>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</si>
  <si>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</si>
  <si>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</si>
  <si>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</si>
  <si>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</si>
  <si>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</si>
  <si>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</si>
  <si>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</si>
  <si>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</si>
  <si>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</si>
  <si>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</si>
  <si>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</si>
  <si>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</si>
  <si>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</si>
  <si>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</si>
  <si>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</si>
  <si>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</si>
  <si>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</si>
  <si>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</si>
  <si>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</si>
  <si>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</si>
  <si>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</si>
  <si>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</si>
  <si>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</si>
  <si>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</si>
  <si>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</si>
  <si>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</si>
  <si>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</si>
  <si>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</si>
  <si>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</si>
  <si>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</si>
  <si>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</si>
  <si>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</si>
  <si>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</si>
  <si>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</si>
  <si>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</si>
  <si>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</si>
  <si>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</si>
  <si>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</si>
  <si>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</si>
  <si>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</si>
  <si>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</si>
  <si>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</si>
  <si>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</si>
  <si>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</si>
  <si>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</si>
  <si>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</si>
  <si>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</si>
  <si>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</si>
  <si>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</si>
  <si>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</si>
  <si>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</si>
  <si>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</si>
  <si>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</si>
  <si>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</si>
  <si>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</si>
  <si>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</si>
  <si>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</si>
  <si>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</si>
  <si>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</si>
  <si>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</si>
  <si>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</si>
  <si>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</si>
  <si>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মশুর ডাল, ছোলা, রসুন</t>
  </si>
  <si>
    <t>বেগুন, মিষ্টিকুমড়া</t>
  </si>
  <si>
    <t xml:space="preserve">            তারিখঃ 30/04/2023 খ্রিঃ।</t>
  </si>
  <si>
    <t>30/0৪/২০২3</t>
  </si>
  <si>
    <t>30/০3/২০২৩</t>
  </si>
  <si>
    <t>30/04/২০২2</t>
  </si>
  <si>
    <t>কাঁচাপেপে, পিয়াজ দেশী, চিনি, গরু</t>
  </si>
  <si>
    <t>স্মারক নং ১২.০২.১০০০.২২১.১৬.০১৯.১৮.২৯৭</t>
  </si>
  <si>
    <t xml:space="preserve">স্বাক্ষরিত/-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</si>
</sst>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 x14ac:dyDescent="0.2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 x14ac:dyDescent="0.25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 x14ac:dyDescent="0.25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 x14ac:dyDescent="0.25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 x14ac:dyDescent="0.25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 x14ac:dyDescent="0.25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 x14ac:dyDescent="0.25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76</v>
      </c>
      <c r="K8" s="95"/>
      <c r="L8" s="95"/>
      <c r="M8" s="95"/>
      <c r="N8" s="95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 x14ac:dyDescent="0.25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 x14ac:dyDescent="0.25">
      <c r="A12" s="96"/>
      <c r="B12" s="97"/>
      <c r="C12" s="96"/>
      <c r="D12" s="109" t="s">
        <v>77</v>
      </c>
      <c r="E12" s="110"/>
      <c r="F12" s="111"/>
      <c r="G12" s="112" t="s">
        <v>78</v>
      </c>
      <c r="H12" s="113"/>
      <c r="I12" s="114"/>
      <c r="J12" s="106"/>
      <c r="K12" s="115" t="s">
        <v>79</v>
      </c>
      <c r="L12" s="116"/>
      <c r="M12" s="117"/>
      <c r="N12" s="108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38</v>
      </c>
      <c r="H25" s="40" t="s">
        <v>11</v>
      </c>
      <c r="I25" s="52">
        <v>40</v>
      </c>
      <c r="J25" s="30">
        <f>((D25+F25)/2-(G25+I25)/2)/((G25+I25)/2)*100</f>
        <v>8.9743589743589745</v>
      </c>
      <c r="K25" s="28">
        <v>25</v>
      </c>
      <c r="L25" s="40" t="s">
        <v>11</v>
      </c>
      <c r="M25" s="52">
        <v>30</v>
      </c>
      <c r="N25" s="30">
        <f t="shared" si="1"/>
        <v>54.54545454545454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130</v>
      </c>
      <c r="G27" s="28">
        <v>120</v>
      </c>
      <c r="H27" s="40" t="s">
        <v>11</v>
      </c>
      <c r="I27" s="52">
        <v>125</v>
      </c>
      <c r="J27" s="30">
        <f t="shared" si="0"/>
        <v>-6.1224489795918364</v>
      </c>
      <c r="K27" s="28">
        <v>55</v>
      </c>
      <c r="L27" s="40" t="s">
        <v>11</v>
      </c>
      <c r="M27" s="52">
        <v>60</v>
      </c>
      <c r="N27" s="30">
        <f t="shared" si="1"/>
        <v>100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28</v>
      </c>
      <c r="E30" s="40" t="s">
        <v>11</v>
      </c>
      <c r="F30" s="52">
        <v>30</v>
      </c>
      <c r="G30" s="28">
        <v>18</v>
      </c>
      <c r="H30" s="40" t="s">
        <v>11</v>
      </c>
      <c r="I30" s="52">
        <v>20</v>
      </c>
      <c r="J30" s="30">
        <f t="shared" si="0"/>
        <v>52.631578947368418</v>
      </c>
      <c r="K30" s="28">
        <v>18</v>
      </c>
      <c r="L30" s="40" t="s">
        <v>11</v>
      </c>
      <c r="M30" s="52">
        <v>20</v>
      </c>
      <c r="N30" s="30">
        <f t="shared" si="1"/>
        <v>52.631578947368418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45</v>
      </c>
      <c r="E34" s="40" t="s">
        <v>11</v>
      </c>
      <c r="F34" s="52">
        <v>50</v>
      </c>
      <c r="G34" s="28">
        <v>28</v>
      </c>
      <c r="H34" s="40" t="s">
        <v>11</v>
      </c>
      <c r="I34" s="52">
        <v>30</v>
      </c>
      <c r="J34" s="30">
        <f t="shared" si="0"/>
        <v>63.793103448275865</v>
      </c>
      <c r="K34" s="28">
        <v>25</v>
      </c>
      <c r="L34" s="40" t="s">
        <v>11</v>
      </c>
      <c r="M34" s="52">
        <v>30</v>
      </c>
      <c r="N34" s="30">
        <f t="shared" si="1"/>
        <v>72.727272727272734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80</v>
      </c>
      <c r="H35" s="40" t="s">
        <v>11</v>
      </c>
      <c r="I35" s="52">
        <v>90</v>
      </c>
      <c r="J35" s="30">
        <f t="shared" si="0"/>
        <v>0</v>
      </c>
      <c r="K35" s="28">
        <v>70</v>
      </c>
      <c r="L35" s="40" t="s">
        <v>11</v>
      </c>
      <c r="M35" s="52">
        <v>180</v>
      </c>
      <c r="N35" s="30">
        <f t="shared" si="1"/>
        <v>-32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240</v>
      </c>
      <c r="E43" s="40" t="s">
        <v>11</v>
      </c>
      <c r="F43" s="52">
        <v>250</v>
      </c>
      <c r="G43" s="28">
        <v>225</v>
      </c>
      <c r="H43" s="40" t="s">
        <v>11</v>
      </c>
      <c r="I43" s="52">
        <v>230</v>
      </c>
      <c r="J43" s="30">
        <f t="shared" si="0"/>
        <v>7.6923076923076925</v>
      </c>
      <c r="K43" s="28">
        <v>155</v>
      </c>
      <c r="L43" s="40" t="s">
        <v>11</v>
      </c>
      <c r="M43" s="52">
        <v>160</v>
      </c>
      <c r="N43" s="30">
        <f t="shared" si="1"/>
        <v>55.555555555555557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42</v>
      </c>
      <c r="H45" s="40" t="s">
        <v>11</v>
      </c>
      <c r="I45" s="52">
        <v>43</v>
      </c>
      <c r="J45" s="30">
        <f t="shared" si="0"/>
        <v>5.8823529411764701</v>
      </c>
      <c r="K45" s="28">
        <v>32</v>
      </c>
      <c r="L45" s="40" t="s">
        <v>11</v>
      </c>
      <c r="M45" s="52">
        <v>34</v>
      </c>
      <c r="N45" s="30">
        <f t="shared" si="1"/>
        <v>36.363636363636367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115</v>
      </c>
      <c r="E46" s="40" t="s">
        <v>11</v>
      </c>
      <c r="F46" s="52">
        <v>120</v>
      </c>
      <c r="G46" s="28">
        <v>110</v>
      </c>
      <c r="H46" s="40" t="s">
        <v>11</v>
      </c>
      <c r="I46" s="52">
        <v>115</v>
      </c>
      <c r="J46" s="30">
        <f t="shared" si="0"/>
        <v>4.4444444444444446</v>
      </c>
      <c r="K46" s="28">
        <v>76</v>
      </c>
      <c r="L46" s="40" t="s">
        <v>11</v>
      </c>
      <c r="M46" s="52">
        <v>78</v>
      </c>
      <c r="N46" s="30">
        <f t="shared" si="1"/>
        <v>52.597402597402599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 x14ac:dyDescent="0.25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 x14ac:dyDescent="0.25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 x14ac:dyDescent="0.25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 x14ac:dyDescent="0.25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 x14ac:dyDescent="0.25">
      <c r="A62" s="71"/>
      <c r="B62" s="71"/>
      <c r="C62" s="62" t="s">
        <v>68</v>
      </c>
      <c r="D62" s="62"/>
      <c r="E62" s="62"/>
      <c r="F62" s="63"/>
      <c r="G62" s="72" t="s">
        <v>72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 x14ac:dyDescent="0.25">
      <c r="A63" s="71" t="s">
        <v>74</v>
      </c>
      <c r="B63" s="71"/>
      <c r="C63" s="64"/>
      <c r="D63" s="64"/>
      <c r="E63" s="64"/>
      <c r="F63" s="65"/>
      <c r="G63" s="72" t="s">
        <v>73</v>
      </c>
      <c r="H63" s="73"/>
      <c r="I63" s="73"/>
      <c r="J63" s="74"/>
      <c r="K63" s="69"/>
      <c r="L63" s="64"/>
      <c r="M63" s="64"/>
      <c r="N63" s="65"/>
    </row>
    <row r="64" spans="1:17" ht="15.95" customHeight="1" x14ac:dyDescent="0.25">
      <c r="A64" s="71" t="s">
        <v>75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 x14ac:dyDescent="0.25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46</v>
      </c>
    </row>
    <row r="66" spans="1:16" ht="15.95" customHeight="1" x14ac:dyDescent="0.25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 x14ac:dyDescent="0.25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 x14ac:dyDescent="0.25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 x14ac:dyDescent="0.25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61" t="s">
        <v>82</v>
      </c>
      <c r="K74" s="61"/>
      <c r="L74" s="61"/>
      <c r="M74" s="61"/>
      <c r="N74" s="61"/>
      <c r="O74" s="54"/>
    </row>
    <row r="75" spans="1:16" x14ac:dyDescent="0.25">
      <c r="I75" s="54"/>
      <c r="J75" s="61" t="s">
        <v>64</v>
      </c>
      <c r="K75" s="61"/>
      <c r="L75" s="61"/>
      <c r="M75" s="61"/>
      <c r="N75" s="61"/>
      <c r="O75" s="54"/>
    </row>
    <row r="76" spans="1:16" x14ac:dyDescent="0.25">
      <c r="I76" s="54"/>
      <c r="J76" s="61" t="s">
        <v>67</v>
      </c>
      <c r="K76" s="61"/>
      <c r="L76" s="61"/>
      <c r="M76" s="61"/>
      <c r="N76" s="61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2023-04-30T04:19:51Z</cp:lastPrinted>
  <dcterms:created xsi:type="dcterms:W3CDTF">2020-07-12T06:32:53Z</dcterms:created>
  <dcterms:modified xsi:type="dcterms:W3CDTF">2023-04-30T06:35:53Z</dcterms:modified>
</cp:coreProperties>
</file>