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1" i="9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<sst xmlns="http://schemas.openxmlformats.org/spreadsheetml/2006/main" count="220" uniqueCount="89">
  <si>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</si>
  <si>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</si>
  <si>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</si>
  <si>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</si>
  <si>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</si>
  <si>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</si>
  <si>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</si>
  <si>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</si>
  <si>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</si>
  <si>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</si>
  <si>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</si>
  <si>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</si>
  <si>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</si>
  <si>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</si>
  <si>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</si>
  <si>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</si>
  <si>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</si>
  <si>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</si>
  <si>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</si>
  <si>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</si>
  <si>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</si>
  <si>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</si>
  <si>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</si>
  <si>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</si>
  <si>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</si>
  <si>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</si>
  <si>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</si>
  <si>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</si>
  <si>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</si>
  <si>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</si>
  <si>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</si>
  <si>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</si>
  <si>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</si>
  <si>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</si>
  <si>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</si>
  <si>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</si>
  <si>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</si>
  <si>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</si>
  <si>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</si>
  <si>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</si>
  <si>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</si>
  <si>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</si>
  <si>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</si>
  <si>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</si>
  <si>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</si>
  <si>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</si>
  <si>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</si>
  <si>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</si>
  <si>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</si>
  <si>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</si>
  <si>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</si>
  <si>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</si>
  <si>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</si>
  <si>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</si>
  <si>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</si>
  <si>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</si>
  <si>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</si>
  <si>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</si>
  <si>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</si>
  <si>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</si>
  <si>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</si>
  <si>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</si>
  <si>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</si>
  <si>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</si>
  <si>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</si>
  <si>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</si>
  <si>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</si>
  <si>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</si>
  <si>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</si>
  <si>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</si>
  <si>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</si>
  <si>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</si>
  <si>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</si>
  <si>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</si>
  <si>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৫। মোরগ-মুরগি(দেশী) ও কক্,</t>
  </si>
  <si>
    <t>৬। মুরগি-ব্রয়লার</t>
  </si>
  <si>
    <t>১। চাল-সরু নাজির,মিনিকেট,মাঝারী,মোটা</t>
  </si>
  <si>
    <t>৩। মিষ্টিকুমড়া,পটল,কাচামরিচ</t>
  </si>
  <si>
    <t>৪। ডিম-ফার্ম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</si>
  <si>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</si>
  <si>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</si>
  <si>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</si>
  <si>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t>তারিখঃ ১৬/০৩/২০২১ খ্রিঃ।</t>
  </si>
  <si>
    <r>
      <rPr>
        <sz val="11"/>
        <rFont val="Nikosh"/>
      </rPr>
      <t>১৬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</si>
  <si>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স্মারক নং ১২.০২.১৫০০.৩০১.০২.০০১.১৮-৩৩৩</t>
  </si>
  <si>
    <t>১৬/০২/২০২১</t>
  </si>
  <si>
    <t>১৬/০৩/২০২০</t>
  </si>
  <si>
    <t>২। আটা প্যাকেট,সয়াবিন/পাম তেল</t>
  </si>
  <si>
    <t>৪। আলু,বেগুন,ইলিশ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</si>
</sst>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63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84</v>
      </c>
      <c r="B6" s="76"/>
      <c r="C6" s="76"/>
      <c r="D6" s="76"/>
      <c r="E6" s="76"/>
      <c r="F6" s="76"/>
      <c r="H6" s="44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50</v>
      </c>
      <c r="E8" s="68"/>
      <c r="F8" s="69"/>
      <c r="G8" s="67" t="s">
        <v>45</v>
      </c>
      <c r="H8" s="68"/>
      <c r="I8" s="69"/>
      <c r="J8" s="78" t="s">
        <v>9</v>
      </c>
      <c r="K8" s="67" t="s">
        <v>46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83</v>
      </c>
      <c r="E10" s="82"/>
      <c r="F10" s="83"/>
      <c r="G10" s="84" t="s">
        <v>85</v>
      </c>
      <c r="H10" s="85"/>
      <c r="I10" s="86"/>
      <c r="J10" s="80"/>
      <c r="K10" s="87" t="s">
        <v>86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66</v>
      </c>
      <c r="J11" s="60">
        <f t="shared" ref="J11:J12" si="0">((D11+F11)/2-(G11+I11)/2)/((G11+I11)/2)*100</f>
        <v>3.8167938931297711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50</v>
      </c>
      <c r="L12" s="56" t="s">
        <v>12</v>
      </c>
      <c r="M12" s="58">
        <v>54</v>
      </c>
      <c r="N12" s="60">
        <f t="shared" ref="N12" si="1">((D12+F12)/2-(K12+M12)/2)/((K12+M12)/2)*100</f>
        <v>23.076923076923077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38</v>
      </c>
      <c r="L13" s="56" t="s">
        <v>12</v>
      </c>
      <c r="M13" s="58">
        <v>42</v>
      </c>
      <c r="N13" s="60">
        <f t="shared" ref="N13:N45" si="3">((D13+F13)/2-(K13+M13)/2)/((K13+M13)/2)*100</f>
        <v>35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32</v>
      </c>
      <c r="L14" s="56" t="s">
        <v>12</v>
      </c>
      <c r="M14" s="58">
        <v>34</v>
      </c>
      <c r="N14" s="60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105</v>
      </c>
      <c r="G17" s="55">
        <v>75</v>
      </c>
      <c r="H17" s="56" t="s">
        <v>12</v>
      </c>
      <c r="I17" s="57">
        <v>115</v>
      </c>
      <c r="J17" s="60">
        <f t="shared" si="2"/>
        <v>-5.2631578947368416</v>
      </c>
      <c r="K17" s="58">
        <v>65</v>
      </c>
      <c r="L17" s="56" t="s">
        <v>12</v>
      </c>
      <c r="M17" s="58">
        <v>115</v>
      </c>
      <c r="N17" s="60">
        <f t="shared" si="3"/>
        <v>0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114</v>
      </c>
      <c r="H20" s="56" t="s">
        <v>12</v>
      </c>
      <c r="I20" s="57">
        <v>116</v>
      </c>
      <c r="J20" s="60">
        <f t="shared" si="2"/>
        <v>3.4782608695652173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104</v>
      </c>
      <c r="H21" s="56" t="s">
        <v>12</v>
      </c>
      <c r="I21" s="57">
        <v>106</v>
      </c>
      <c r="J21" s="60">
        <f t="shared" si="2"/>
        <v>3.8095238095238098</v>
      </c>
      <c r="K21" s="58">
        <v>80</v>
      </c>
      <c r="L21" s="56" t="s">
        <v>12</v>
      </c>
      <c r="M21" s="58">
        <v>82</v>
      </c>
      <c r="N21" s="60">
        <f t="shared" si="3"/>
        <v>34.567901234567898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5">
        <v>30</v>
      </c>
      <c r="H23" s="56" t="s">
        <v>12</v>
      </c>
      <c r="I23" s="57">
        <v>35</v>
      </c>
      <c r="J23" s="60">
        <f t="shared" si="2"/>
        <v>38.461538461538467</v>
      </c>
      <c r="K23" s="58">
        <v>45</v>
      </c>
      <c r="L23" s="56" t="s">
        <v>12</v>
      </c>
      <c r="M23" s="58">
        <v>55</v>
      </c>
      <c r="N23" s="60">
        <f t="shared" si="3"/>
        <v>-10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50</v>
      </c>
      <c r="G24" s="55">
        <v>18</v>
      </c>
      <c r="H24" s="56" t="s">
        <v>12</v>
      </c>
      <c r="I24" s="57">
        <v>30</v>
      </c>
      <c r="J24" s="60">
        <f t="shared" si="2"/>
        <v>77.083333333333343</v>
      </c>
      <c r="K24" s="58">
        <v>50</v>
      </c>
      <c r="L24" s="56">
        <v>70</v>
      </c>
      <c r="M24" s="58">
        <v>60</v>
      </c>
      <c r="N24" s="60">
        <f t="shared" si="3"/>
        <v>-22.727272727272727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80</v>
      </c>
      <c r="G25" s="55">
        <v>100</v>
      </c>
      <c r="H25" s="56" t="s">
        <v>12</v>
      </c>
      <c r="I25" s="57">
        <v>110</v>
      </c>
      <c r="J25" s="60">
        <f t="shared" si="2"/>
        <v>-38.095238095238095</v>
      </c>
      <c r="K25" s="58">
        <v>80</v>
      </c>
      <c r="L25" s="56" t="s">
        <v>12</v>
      </c>
      <c r="M25" s="58">
        <v>100</v>
      </c>
      <c r="N25" s="60">
        <f t="shared" si="3"/>
        <v>-27.777777777777779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140</v>
      </c>
      <c r="L26" s="56" t="s">
        <v>12</v>
      </c>
      <c r="M26" s="58">
        <v>150</v>
      </c>
      <c r="N26" s="60">
        <f t="shared" si="3"/>
        <v>-25.862068965517242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110</v>
      </c>
      <c r="L27" s="56" t="s">
        <v>12</v>
      </c>
      <c r="M27" s="58">
        <v>120</v>
      </c>
      <c r="N27" s="60">
        <f t="shared" si="3"/>
        <v>-43.478260869565219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22.58064516129032</v>
      </c>
      <c r="K28" s="58">
        <v>15</v>
      </c>
      <c r="L28" s="56" t="s">
        <v>12</v>
      </c>
      <c r="M28" s="58">
        <v>16</v>
      </c>
      <c r="N28" s="60">
        <f t="shared" si="3"/>
        <v>22.58064516129032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20</v>
      </c>
      <c r="H29" s="56" t="s">
        <v>12</v>
      </c>
      <c r="I29" s="57">
        <v>30</v>
      </c>
      <c r="J29" s="60">
        <f t="shared" si="2"/>
        <v>40</v>
      </c>
      <c r="K29" s="58">
        <v>25</v>
      </c>
      <c r="L29" s="56">
        <v>40</v>
      </c>
      <c r="M29" s="58">
        <v>35</v>
      </c>
      <c r="N29" s="60">
        <f t="shared" si="3"/>
        <v>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25</v>
      </c>
      <c r="H30" s="56" t="s">
        <v>12</v>
      </c>
      <c r="I30" s="57">
        <v>30</v>
      </c>
      <c r="J30" s="60">
        <f t="shared" si="2"/>
        <v>0</v>
      </c>
      <c r="K30" s="58">
        <v>30</v>
      </c>
      <c r="L30" s="56" t="s">
        <v>12</v>
      </c>
      <c r="M30" s="58">
        <v>35</v>
      </c>
      <c r="N30" s="60">
        <f t="shared" si="3"/>
        <v>-15.384615384615385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0">
        <f t="shared" si="2"/>
        <v>-18.181818181818183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55</v>
      </c>
      <c r="E32" s="54" t="s">
        <v>12</v>
      </c>
      <c r="F32" s="53">
        <v>60</v>
      </c>
      <c r="G32" s="55">
        <v>90</v>
      </c>
      <c r="H32" s="56" t="s">
        <v>12</v>
      </c>
      <c r="I32" s="57">
        <v>100</v>
      </c>
      <c r="J32" s="60">
        <f t="shared" si="2"/>
        <v>-39.473684210526315</v>
      </c>
      <c r="K32" s="58"/>
      <c r="L32" s="56" t="s">
        <v>12</v>
      </c>
      <c r="M32" s="58"/>
      <c r="N32" s="60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35</v>
      </c>
      <c r="G33" s="55">
        <v>50</v>
      </c>
      <c r="H33" s="56" t="s">
        <v>12</v>
      </c>
      <c r="I33" s="57">
        <v>55</v>
      </c>
      <c r="J33" s="60">
        <f t="shared" si="2"/>
        <v>-38.095238095238095</v>
      </c>
      <c r="K33" s="58">
        <v>40</v>
      </c>
      <c r="L33" s="56" t="s">
        <v>12</v>
      </c>
      <c r="M33" s="58">
        <v>50</v>
      </c>
      <c r="N33" s="60">
        <f t="shared" si="3"/>
        <v>-27.777777777777779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0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410</v>
      </c>
      <c r="E39" s="54" t="s">
        <v>12</v>
      </c>
      <c r="F39" s="53">
        <v>420</v>
      </c>
      <c r="G39" s="55">
        <v>340</v>
      </c>
      <c r="H39" s="56" t="s">
        <v>12</v>
      </c>
      <c r="I39" s="57">
        <v>350</v>
      </c>
      <c r="J39" s="60">
        <f t="shared" si="2"/>
        <v>20.289855072463769</v>
      </c>
      <c r="K39" s="58">
        <v>380</v>
      </c>
      <c r="L39" s="56" t="s">
        <v>12</v>
      </c>
      <c r="M39" s="58">
        <v>400</v>
      </c>
      <c r="N39" s="60">
        <f t="shared" si="5"/>
        <v>6.4102564102564097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310</v>
      </c>
      <c r="E40" s="54" t="s">
        <v>12</v>
      </c>
      <c r="F40" s="53">
        <v>320</v>
      </c>
      <c r="G40" s="55">
        <v>240</v>
      </c>
      <c r="H40" s="56" t="s">
        <v>12</v>
      </c>
      <c r="I40" s="57">
        <v>250</v>
      </c>
      <c r="J40" s="60">
        <f t="shared" si="2"/>
        <v>28.571428571428569</v>
      </c>
      <c r="K40" s="58">
        <v>230</v>
      </c>
      <c r="L40" s="56" t="s">
        <v>12</v>
      </c>
      <c r="M40" s="58">
        <v>240</v>
      </c>
      <c r="N40" s="60">
        <f t="shared" si="3"/>
        <v>34.042553191489361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155</v>
      </c>
      <c r="E41" s="54" t="s">
        <v>12</v>
      </c>
      <c r="F41" s="53">
        <v>160</v>
      </c>
      <c r="G41" s="55">
        <v>140</v>
      </c>
      <c r="H41" s="56"/>
      <c r="I41" s="57">
        <v>145</v>
      </c>
      <c r="J41" s="60">
        <f t="shared" si="2"/>
        <v>10.526315789473683</v>
      </c>
      <c r="K41" s="58">
        <v>125</v>
      </c>
      <c r="L41" s="56">
        <v>120</v>
      </c>
      <c r="M41" s="58">
        <v>130</v>
      </c>
      <c r="N41" s="60">
        <f t="shared" si="3"/>
        <v>23.52941176470588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30</v>
      </c>
      <c r="L43" s="56" t="s">
        <v>12</v>
      </c>
      <c r="M43" s="58">
        <v>32</v>
      </c>
      <c r="N43" s="60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66</v>
      </c>
      <c r="H44" s="56" t="s">
        <v>12</v>
      </c>
      <c r="I44" s="57">
        <v>68</v>
      </c>
      <c r="J44" s="60">
        <f t="shared" si="2"/>
        <v>0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79</v>
      </c>
      <c r="B54" s="119"/>
      <c r="C54" s="120" t="s">
        <v>60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80</v>
      </c>
      <c r="B55" s="108"/>
      <c r="C55" s="90"/>
      <c r="D55" s="91"/>
      <c r="E55" s="91"/>
      <c r="F55" s="92"/>
      <c r="G55" s="112" t="s">
        <v>87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77</v>
      </c>
      <c r="B56" s="108"/>
      <c r="C56" s="90"/>
      <c r="D56" s="91"/>
      <c r="E56" s="91"/>
      <c r="F56" s="92"/>
      <c r="G56" s="112" t="s">
        <v>81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78</v>
      </c>
      <c r="B57" s="108"/>
      <c r="C57" s="90"/>
      <c r="D57" s="91"/>
      <c r="E57" s="91"/>
      <c r="F57" s="92"/>
      <c r="G57" s="112" t="s">
        <v>88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75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67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66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48</v>
      </c>
      <c r="B64" s="65"/>
      <c r="C64" s="65"/>
      <c r="D64" s="65"/>
      <c r="E64" s="65"/>
      <c r="F64" s="65"/>
      <c r="G64" s="66" t="s">
        <v>59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56</v>
      </c>
      <c r="K68" s="64"/>
      <c r="L68" s="64"/>
      <c r="M68" s="64"/>
      <c r="N68" s="64"/>
    </row>
    <row r="69" spans="1:14">
      <c r="J69" s="62" t="s">
        <v>58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2021-03-16T08:04:55Z</cp:lastPrinted>
  <dcterms:created xsi:type="dcterms:W3CDTF">2020-07-12T06:32:53Z</dcterms:created>
  <dcterms:modified xsi:type="dcterms:W3CDTF">2021-03-16T08:17:24Z</dcterms:modified>
</cp:coreProperties>
</file>