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<sst xmlns="http://schemas.openxmlformats.org/spreadsheetml/2006/main" count="220" uniqueCount="84">
  <si>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</si>
  <si>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</si>
  <si>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</si>
  <si>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</si>
  <si>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</si>
  <si>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</si>
  <si>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</si>
  <si>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</si>
  <si>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</si>
  <si>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</si>
  <si>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</si>
  <si>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</si>
  <si>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</si>
  <si>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</si>
  <si>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</si>
  <si>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</si>
  <si>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</si>
  <si>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</si>
  <si>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</si>
  <si>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</si>
  <si>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</si>
  <si>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</si>
  <si>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</si>
  <si>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</si>
  <si>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</si>
  <si>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</si>
  <si>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</si>
  <si>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</si>
  <si>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</si>
  <si>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</si>
  <si>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</si>
  <si>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</si>
  <si>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</si>
  <si>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</si>
  <si>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</si>
  <si>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</si>
  <si>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</si>
  <si>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</si>
  <si>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</si>
  <si>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</si>
  <si>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</si>
  <si>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</si>
  <si>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</si>
  <si>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</si>
  <si>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</si>
  <si>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</si>
  <si>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</si>
  <si>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</si>
  <si>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</si>
  <si>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</si>
  <si>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</si>
  <si>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</si>
  <si>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</si>
  <si>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</si>
  <si>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</si>
  <si>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</si>
  <si>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</si>
  <si>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</si>
  <si>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</si>
  <si>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</si>
  <si>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</si>
  <si>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</si>
  <si>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</si>
  <si>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</si>
  <si>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</si>
  <si>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</si>
  <si>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</si>
  <si>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</si>
  <si>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</si>
  <si>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</si>
  <si>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</si>
  <si>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</si>
  <si>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</si>
  <si>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</si>
  <si>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</si>
  <si>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</si>
  <si>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স্বা/=</t>
  </si>
  <si>
    <t>স্মারক নম্বর -১২.০২.০০৪০.২০০.১৬.০০২.৫৯৪</t>
  </si>
  <si>
    <t>তারিখঃ ১০-০৫-২০২৩</t>
  </si>
  <si>
    <t>১০-০৫-২০২৩</t>
  </si>
  <si>
    <t>১০-০৪-২০২৩</t>
  </si>
  <si>
    <t>১০-০৫-২০২২</t>
  </si>
  <si>
    <t>১। পিয়াজ-দেশি,বেগুন ও কাচামরিচ।</t>
  </si>
  <si>
    <t xml:space="preserve">পিয়াজ সংরক্ষনের পর্যায়ে চলে যাওয়ায় মূল্য বৃদ্ধি।                      সরবরাহ  কম থাকায় বেগুনের মূল্য বৃদ্ধি।                          কাচামরিচের সরবরাহ কম থাকায়   মুল্য বৃদ্ধি পেয়েছে।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</si>
</sst>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77</v>
      </c>
      <c r="B6" s="103"/>
      <c r="C6" s="103"/>
      <c r="D6" s="103"/>
      <c r="E6" s="103"/>
      <c r="F6" s="103"/>
      <c r="G6" s="105"/>
      <c r="H6" s="105"/>
      <c r="I6" s="105"/>
      <c r="J6" s="104" t="s">
        <v>78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79</v>
      </c>
      <c r="E13" s="98"/>
      <c r="F13" s="99"/>
      <c r="G13" s="97" t="s">
        <v>80</v>
      </c>
      <c r="H13" s="98"/>
      <c r="I13" s="99"/>
      <c r="J13" s="96"/>
      <c r="K13" s="89" t="s">
        <v>81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68</v>
      </c>
      <c r="N15" s="35">
        <f t="shared" ref="N15:N49" si="3">((D15+F15)/2-(K15+M15)/2)/((K15+M15)/2)*100</f>
        <v>7.5757575757575761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125</v>
      </c>
      <c r="L20" s="32" t="s">
        <v>10</v>
      </c>
      <c r="M20" s="31">
        <v>130</v>
      </c>
      <c r="N20" s="35">
        <f t="shared" si="3"/>
        <v>1.9607843137254901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620</v>
      </c>
      <c r="L25" s="32" t="s">
        <v>10</v>
      </c>
      <c r="M25" s="31">
        <v>660</v>
      </c>
      <c r="N25" s="35">
        <f t="shared" si="3"/>
        <v>49.21875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55</v>
      </c>
      <c r="E26" s="32"/>
      <c r="F26" s="31">
        <v>65</v>
      </c>
      <c r="G26" s="33">
        <v>34</v>
      </c>
      <c r="H26" s="32" t="s">
        <v>10</v>
      </c>
      <c r="I26" s="34">
        <v>36</v>
      </c>
      <c r="J26" s="35">
        <f t="shared" si="2"/>
        <v>71.428571428571431</v>
      </c>
      <c r="K26" s="31">
        <v>30</v>
      </c>
      <c r="L26" s="40">
        <v>65</v>
      </c>
      <c r="M26" s="31">
        <v>35</v>
      </c>
      <c r="N26" s="35">
        <f t="shared" si="3"/>
        <v>84.615384615384613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25</v>
      </c>
      <c r="L27" s="32" t="s">
        <v>10</v>
      </c>
      <c r="M27" s="31">
        <v>30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100</v>
      </c>
      <c r="H28" s="32" t="s">
        <v>10</v>
      </c>
      <c r="I28" s="34">
        <v>120</v>
      </c>
      <c r="J28" s="35">
        <f t="shared" si="2"/>
        <v>45.454545454545453</v>
      </c>
      <c r="K28" s="31">
        <v>50</v>
      </c>
      <c r="L28" s="32" t="s">
        <v>10</v>
      </c>
      <c r="M28" s="31">
        <v>80</v>
      </c>
      <c r="N28" s="35">
        <f t="shared" si="3"/>
        <v>146.15384615384613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160</v>
      </c>
      <c r="E29" s="32" t="s">
        <v>10</v>
      </c>
      <c r="F29" s="31">
        <v>165</v>
      </c>
      <c r="G29" s="33">
        <v>160</v>
      </c>
      <c r="H29" s="32" t="s">
        <v>10</v>
      </c>
      <c r="I29" s="34">
        <v>180</v>
      </c>
      <c r="J29" s="35">
        <f t="shared" si="2"/>
        <v>-4.4117647058823533</v>
      </c>
      <c r="K29" s="31">
        <v>180</v>
      </c>
      <c r="L29" s="32" t="s">
        <v>10</v>
      </c>
      <c r="M29" s="31">
        <v>190</v>
      </c>
      <c r="N29" s="35">
        <f t="shared" si="3"/>
        <v>-12.162162162162163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260</v>
      </c>
      <c r="E30" s="32" t="s">
        <v>10</v>
      </c>
      <c r="F30" s="31">
        <v>300</v>
      </c>
      <c r="G30" s="33">
        <v>140</v>
      </c>
      <c r="H30" s="32" t="s">
        <v>10</v>
      </c>
      <c r="I30" s="34">
        <v>150</v>
      </c>
      <c r="J30" s="35">
        <f t="shared" si="2"/>
        <v>93.103448275862064</v>
      </c>
      <c r="K30" s="31">
        <v>80</v>
      </c>
      <c r="L30" s="32" t="s">
        <v>10</v>
      </c>
      <c r="M30" s="31">
        <v>90</v>
      </c>
      <c r="N30" s="35">
        <f t="shared" si="3"/>
        <v>229.41176470588235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35</v>
      </c>
      <c r="G32" s="33">
        <v>24</v>
      </c>
      <c r="H32" s="32" t="s">
        <v>10</v>
      </c>
      <c r="I32" s="34">
        <v>25</v>
      </c>
      <c r="J32" s="35">
        <f t="shared" si="2"/>
        <v>40.816326530612244</v>
      </c>
      <c r="K32" s="31">
        <v>19</v>
      </c>
      <c r="L32" s="32" t="s">
        <v>10</v>
      </c>
      <c r="M32" s="31">
        <v>20</v>
      </c>
      <c r="N32" s="35">
        <f t="shared" si="3"/>
        <v>76.923076923076934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70</v>
      </c>
      <c r="G33" s="33">
        <v>50</v>
      </c>
      <c r="H33" s="32" t="s">
        <v>10</v>
      </c>
      <c r="I33" s="34">
        <v>60</v>
      </c>
      <c r="J33" s="35">
        <f t="shared" si="2"/>
        <v>18.181818181818183</v>
      </c>
      <c r="K33" s="31">
        <v>40</v>
      </c>
      <c r="L33" s="32" t="s">
        <v>10</v>
      </c>
      <c r="M33" s="31">
        <v>50</v>
      </c>
      <c r="N33" s="35">
        <f t="shared" si="3"/>
        <v>44.444444444444443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25</v>
      </c>
      <c r="H34" s="40" t="s">
        <v>10</v>
      </c>
      <c r="I34" s="34">
        <v>30</v>
      </c>
      <c r="J34" s="35">
        <f t="shared" si="2"/>
        <v>54.54545454545454</v>
      </c>
      <c r="K34" s="31">
        <v>35</v>
      </c>
      <c r="L34" s="32" t="s">
        <v>10</v>
      </c>
      <c r="M34" s="31">
        <v>40</v>
      </c>
      <c r="N34" s="35">
        <f t="shared" si="3"/>
        <v>13.333333333333334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32</v>
      </c>
      <c r="J35" s="35">
        <f t="shared" si="2"/>
        <v>37.096774193548384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150</v>
      </c>
      <c r="G36" s="33">
        <v>100</v>
      </c>
      <c r="H36" s="32" t="s">
        <v>10</v>
      </c>
      <c r="I36" s="34">
        <v>120</v>
      </c>
      <c r="J36" s="35">
        <f t="shared" si="2"/>
        <v>31.818181818181817</v>
      </c>
      <c r="K36" s="31">
        <v>80</v>
      </c>
      <c r="L36" s="32" t="s">
        <v>10</v>
      </c>
      <c r="M36" s="31">
        <v>100</v>
      </c>
      <c r="N36" s="35">
        <f t="shared" si="3"/>
        <v>61.111111111111114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250</v>
      </c>
      <c r="L37" s="32" t="s">
        <v>10</v>
      </c>
      <c r="M37" s="31">
        <v>320</v>
      </c>
      <c r="N37" s="35">
        <f t="shared" si="3"/>
        <v>31.578947368421051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240</v>
      </c>
      <c r="L38" s="32" t="s">
        <v>10</v>
      </c>
      <c r="M38" s="31">
        <v>300</v>
      </c>
      <c r="N38" s="35">
        <f t="shared" si="3"/>
        <v>29.629629629629626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700</v>
      </c>
      <c r="H39" s="32"/>
      <c r="I39" s="34">
        <v>1000</v>
      </c>
      <c r="J39" s="35">
        <f t="shared" si="2"/>
        <v>23.52941176470588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130</v>
      </c>
      <c r="L40" s="32" t="s">
        <v>10</v>
      </c>
      <c r="M40" s="31">
        <v>140</v>
      </c>
      <c r="N40" s="35">
        <f t="shared" si="3"/>
        <v>48.148148148148145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320</v>
      </c>
      <c r="H43" s="32" t="s">
        <v>10</v>
      </c>
      <c r="I43" s="34">
        <v>340</v>
      </c>
      <c r="J43" s="35">
        <f t="shared" si="2"/>
        <v>-6.0606060606060606</v>
      </c>
      <c r="K43" s="31">
        <v>240</v>
      </c>
      <c r="L43" s="40">
        <v>280</v>
      </c>
      <c r="M43" s="31">
        <v>250</v>
      </c>
      <c r="N43" s="35">
        <f t="shared" si="3"/>
        <v>26.530612244897959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220</v>
      </c>
      <c r="G44" s="33">
        <v>190</v>
      </c>
      <c r="H44" s="32" t="s">
        <v>10</v>
      </c>
      <c r="I44" s="34">
        <v>200</v>
      </c>
      <c r="J44" s="35">
        <f t="shared" si="2"/>
        <v>10.256410256410255</v>
      </c>
      <c r="K44" s="31">
        <v>160</v>
      </c>
      <c r="L44" s="32" t="s">
        <v>10</v>
      </c>
      <c r="M44" s="31">
        <v>165</v>
      </c>
      <c r="N44" s="35">
        <f t="shared" si="3"/>
        <v>32.307692307692307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40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135</v>
      </c>
      <c r="G47" s="33">
        <v>115</v>
      </c>
      <c r="H47" s="32" t="s">
        <v>10</v>
      </c>
      <c r="I47" s="34">
        <v>125</v>
      </c>
      <c r="J47" s="35">
        <f t="shared" si="2"/>
        <v>10.416666666666668</v>
      </c>
      <c r="K47" s="31">
        <v>80</v>
      </c>
      <c r="L47" s="32" t="s">
        <v>10</v>
      </c>
      <c r="M47" s="31">
        <v>90</v>
      </c>
      <c r="N47" s="35">
        <f t="shared" si="3"/>
        <v>55.882352941176471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76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75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2023-05-10T04:50:54Z</cp:lastPrinted>
  <dcterms:created xsi:type="dcterms:W3CDTF">2020-09-16T04:42:30Z</dcterms:created>
  <dcterms:modified xsi:type="dcterms:W3CDTF">2023-05-10T06:08:42Z</dcterms:modified>
</cp:coreProperties>
</file>