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<sst xmlns="http://schemas.openxmlformats.org/spreadsheetml/2006/main" count="227" uniqueCount="90">
  <si>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</si>
  <si>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</si>
  <si>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</si>
  <si>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</si>
  <si>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</si>
  <si>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</si>
  <si>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</si>
  <si>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</si>
  <si>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</si>
  <si>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</si>
  <si>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</si>
  <si>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</si>
  <si>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</si>
  <si>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</si>
  <si>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</si>
  <si>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</si>
  <si>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</si>
  <si>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</si>
  <si>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</si>
  <si>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</si>
  <si>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</si>
  <si>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</si>
  <si>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</si>
  <si>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</si>
  <si>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</si>
  <si>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</si>
  <si>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</si>
  <si>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</si>
  <si>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</si>
  <si>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</si>
  <si>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</si>
  <si>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</si>
  <si>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</si>
  <si>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</si>
  <si>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</si>
  <si>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</si>
  <si>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</si>
  <si>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</si>
  <si>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</si>
  <si>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</si>
  <si>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</si>
  <si>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</si>
  <si>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</si>
  <si>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</si>
  <si>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</si>
  <si>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</si>
  <si>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</si>
  <si>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</si>
  <si>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</si>
  <si>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</si>
  <si>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</si>
  <si>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</si>
  <si>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</si>
  <si>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</si>
  <si>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</si>
  <si>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</si>
  <si>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</si>
  <si>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</si>
  <si>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</si>
  <si>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</si>
  <si>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</si>
  <si>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</si>
  <si>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</si>
  <si>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</si>
  <si>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</si>
  <si>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</si>
  <si>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</si>
  <si>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</si>
  <si>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</si>
  <si>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</si>
  <si>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</si>
  <si>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</si>
  <si>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</si>
  <si>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 xml:space="preserve">     </t>
  </si>
  <si>
    <t xml:space="preserve">৫। </t>
  </si>
  <si>
    <t>১। পিঁয়াজ-দেশী,আমদানীকৃত</t>
  </si>
  <si>
    <t>১। চাল-সরু নাজির,মিনিকেট,মোটা</t>
  </si>
  <si>
    <t>৩। সয়াবিন(ক্যান)</t>
  </si>
  <si>
    <t>৩। বেগুন,মিষ্টিকুমড়া,কাচামরিচ</t>
  </si>
  <si>
    <t>২। আটা খোলা,সয়াবিন তেল,পাম তেল</t>
  </si>
  <si>
    <t>৪।</t>
  </si>
  <si>
    <t>৪। রসুন-আমদানীকৃত,কাচাপেঁপে</t>
  </si>
  <si>
    <t>৫। মোরগ-মুরগি(দেশী) ও কক্,</t>
  </si>
  <si>
    <t>৬। মুরগি-ব্রয়লার</t>
  </si>
  <si>
    <t>৭।  ডিম-মুরগি ফার্ম,চিনি</t>
  </si>
  <si>
    <t>তারিখঃ ২৫/০২/২০২১ খ্রিঃ।</t>
  </si>
  <si>
    <r>
      <rPr>
        <sz val="11"/>
        <rFont val="Nikosh"/>
      </rPr>
      <t>২৫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</si>
  <si>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r>
      <rPr>
        <sz val="13"/>
        <rFont val="Nikosh"/>
      </rPr>
      <t>স্মারক নং ১২.০২.১৫০০.৩০১.০২.০০১.১৮-২৪২</t>
    </r>
    <r>
      <rPr>
        <sz val="13"/>
        <rFont val="NikoshBAN"/>
      </rPr>
      <t xml:space="preserve"> </t>
    </r>
  </si>
  <si>
    <t>২৫/০১/২০২১</t>
  </si>
  <si>
    <t>২৫/০২/২০২০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</si>
</sst>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37" sqref="K3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87</v>
      </c>
      <c r="B6" s="107"/>
      <c r="C6" s="107"/>
      <c r="D6" s="107"/>
      <c r="E6" s="107"/>
      <c r="F6" s="107"/>
      <c r="H6" s="44"/>
      <c r="I6" s="34"/>
      <c r="J6" s="105" t="s">
        <v>85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5" t="s">
        <v>1</v>
      </c>
      <c r="C8" s="108" t="s">
        <v>8</v>
      </c>
      <c r="D8" s="99" t="s">
        <v>50</v>
      </c>
      <c r="E8" s="100"/>
      <c r="F8" s="101"/>
      <c r="G8" s="99" t="s">
        <v>45</v>
      </c>
      <c r="H8" s="100"/>
      <c r="I8" s="101"/>
      <c r="J8" s="109" t="s">
        <v>9</v>
      </c>
      <c r="K8" s="99" t="s">
        <v>46</v>
      </c>
      <c r="L8" s="100"/>
      <c r="M8" s="101"/>
      <c r="N8" s="109" t="s">
        <v>10</v>
      </c>
    </row>
    <row r="9" spans="1:16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75"/>
      <c r="C10" s="108"/>
      <c r="D10" s="112" t="s">
        <v>86</v>
      </c>
      <c r="E10" s="113"/>
      <c r="F10" s="114"/>
      <c r="G10" s="115" t="s">
        <v>88</v>
      </c>
      <c r="H10" s="116"/>
      <c r="I10" s="117"/>
      <c r="J10" s="111"/>
      <c r="K10" s="118" t="s">
        <v>89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63</v>
      </c>
      <c r="H11" s="56" t="s">
        <v>12</v>
      </c>
      <c r="I11" s="57">
        <v>65</v>
      </c>
      <c r="J11" s="58">
        <f t="shared" ref="J11:J12" si="0">((D11+F11)/2-(G11+I11)/2)/((G11+I11)/2)*100</f>
        <v>3.125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64</v>
      </c>
      <c r="G12" s="55">
        <v>58</v>
      </c>
      <c r="H12" s="56" t="s">
        <v>12</v>
      </c>
      <c r="I12" s="57">
        <v>62</v>
      </c>
      <c r="J12" s="61">
        <f t="shared" si="0"/>
        <v>3.3333333333333335</v>
      </c>
      <c r="K12" s="59">
        <v>50</v>
      </c>
      <c r="L12" s="56" t="s">
        <v>12</v>
      </c>
      <c r="M12" s="59">
        <v>54</v>
      </c>
      <c r="N12" s="61">
        <f t="shared" ref="N12" si="1">((D12+F12)/2-(K12+M12)/2)/((K12+M12)/2)*100</f>
        <v>19.230769230769234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42</v>
      </c>
      <c r="N13" s="61">
        <f t="shared" ref="N13:N45" si="3">((D13+F13)/2-(K13+M13)/2)/((K13+M13)/2)*100</f>
        <v>30</v>
      </c>
      <c r="P13" s="1" t="s">
        <v>73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42</v>
      </c>
      <c r="H14" s="56" t="s">
        <v>12</v>
      </c>
      <c r="I14" s="57">
        <v>44</v>
      </c>
      <c r="J14" s="61">
        <f t="shared" si="2"/>
        <v>4.6511627906976747</v>
      </c>
      <c r="K14" s="59">
        <v>30</v>
      </c>
      <c r="L14" s="56" t="s">
        <v>12</v>
      </c>
      <c r="M14" s="59">
        <v>34</v>
      </c>
      <c r="N14" s="61">
        <f t="shared" si="3"/>
        <v>40.625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29</v>
      </c>
      <c r="E16" s="54" t="s">
        <v>12</v>
      </c>
      <c r="F16" s="53">
        <v>31</v>
      </c>
      <c r="G16" s="55">
        <v>28</v>
      </c>
      <c r="H16" s="56" t="s">
        <v>12</v>
      </c>
      <c r="I16" s="57">
        <v>30</v>
      </c>
      <c r="J16" s="61">
        <f t="shared" si="2"/>
        <v>3.4482758620689653</v>
      </c>
      <c r="K16" s="59">
        <v>27</v>
      </c>
      <c r="L16" s="56" t="s">
        <v>12</v>
      </c>
      <c r="M16" s="59">
        <v>28</v>
      </c>
      <c r="N16" s="61">
        <f t="shared" si="3"/>
        <v>9.0909090909090917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 t="s">
        <v>12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116</v>
      </c>
      <c r="E20" s="54" t="s">
        <v>12</v>
      </c>
      <c r="F20" s="53">
        <v>118</v>
      </c>
      <c r="G20" s="55">
        <v>112</v>
      </c>
      <c r="H20" s="56" t="s">
        <v>12</v>
      </c>
      <c r="I20" s="57">
        <v>114</v>
      </c>
      <c r="J20" s="61">
        <f t="shared" si="2"/>
        <v>3.5398230088495577</v>
      </c>
      <c r="K20" s="59">
        <v>88</v>
      </c>
      <c r="L20" s="56" t="s">
        <v>12</v>
      </c>
      <c r="M20" s="59">
        <v>90</v>
      </c>
      <c r="N20" s="61">
        <f t="shared" si="3"/>
        <v>31.460674157303369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106</v>
      </c>
      <c r="E21" s="54" t="s">
        <v>12</v>
      </c>
      <c r="F21" s="53">
        <v>108</v>
      </c>
      <c r="G21" s="55">
        <v>102</v>
      </c>
      <c r="H21" s="56" t="s">
        <v>12</v>
      </c>
      <c r="I21" s="57">
        <v>105</v>
      </c>
      <c r="J21" s="61">
        <f t="shared" si="2"/>
        <v>3.3816425120772946</v>
      </c>
      <c r="K21" s="59">
        <v>80</v>
      </c>
      <c r="L21" s="56" t="s">
        <v>12</v>
      </c>
      <c r="M21" s="59">
        <v>82</v>
      </c>
      <c r="N21" s="61">
        <f t="shared" si="3"/>
        <v>32.098765432098766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585</v>
      </c>
      <c r="H22" s="56" t="s">
        <v>12</v>
      </c>
      <c r="I22" s="57">
        <v>610</v>
      </c>
      <c r="J22" s="61">
        <f t="shared" si="2"/>
        <v>5.439330543933055</v>
      </c>
      <c r="K22" s="59">
        <v>500</v>
      </c>
      <c r="L22" s="56" t="s">
        <v>12</v>
      </c>
      <c r="M22" s="59">
        <v>520</v>
      </c>
      <c r="N22" s="61">
        <f t="shared" si="3"/>
        <v>23.52941176470588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35</v>
      </c>
      <c r="H23" s="56" t="s">
        <v>12</v>
      </c>
      <c r="I23" s="57">
        <v>40</v>
      </c>
      <c r="J23" s="61">
        <f t="shared" si="2"/>
        <v>-13.333333333333334</v>
      </c>
      <c r="K23" s="59">
        <v>100</v>
      </c>
      <c r="L23" s="56" t="s">
        <v>12</v>
      </c>
      <c r="M23" s="59">
        <v>110</v>
      </c>
      <c r="N23" s="61">
        <f t="shared" si="3"/>
        <v>-69.047619047619051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15</v>
      </c>
      <c r="E24" s="54" t="s">
        <v>12</v>
      </c>
      <c r="F24" s="53">
        <v>30</v>
      </c>
      <c r="G24" s="55">
        <v>25</v>
      </c>
      <c r="H24" s="56" t="s">
        <v>12</v>
      </c>
      <c r="I24" s="57">
        <v>40</v>
      </c>
      <c r="J24" s="61">
        <f t="shared" si="2"/>
        <v>-30.76923076923077</v>
      </c>
      <c r="K24" s="59">
        <v>65</v>
      </c>
      <c r="L24" s="56" t="s">
        <v>12</v>
      </c>
      <c r="M24" s="59">
        <v>95</v>
      </c>
      <c r="N24" s="61">
        <f t="shared" si="3"/>
        <v>-71.875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130</v>
      </c>
      <c r="L25" s="56" t="s">
        <v>12</v>
      </c>
      <c r="M25" s="59">
        <v>150</v>
      </c>
      <c r="N25" s="61">
        <f t="shared" si="3"/>
        <v>-25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100</v>
      </c>
      <c r="H26" s="56" t="s">
        <v>12</v>
      </c>
      <c r="I26" s="57">
        <v>110</v>
      </c>
      <c r="J26" s="61">
        <f t="shared" si="2"/>
        <v>4.7619047619047619</v>
      </c>
      <c r="K26" s="59">
        <v>170</v>
      </c>
      <c r="L26" s="56" t="s">
        <v>12</v>
      </c>
      <c r="M26" s="59">
        <v>180</v>
      </c>
      <c r="N26" s="61">
        <f t="shared" si="3"/>
        <v>-37.142857142857146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70</v>
      </c>
      <c r="H27" s="56" t="s">
        <v>12</v>
      </c>
      <c r="I27" s="57">
        <v>80</v>
      </c>
      <c r="J27" s="61">
        <f t="shared" si="2"/>
        <v>-13.333333333333334</v>
      </c>
      <c r="K27" s="59">
        <v>120</v>
      </c>
      <c r="L27" s="56" t="s">
        <v>12</v>
      </c>
      <c r="M27" s="59">
        <v>140</v>
      </c>
      <c r="N27" s="61">
        <f t="shared" si="3"/>
        <v>-50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14</v>
      </c>
      <c r="E28" s="54" t="s">
        <v>12</v>
      </c>
      <c r="F28" s="53">
        <v>16</v>
      </c>
      <c r="G28" s="55">
        <v>18</v>
      </c>
      <c r="H28" s="56" t="s">
        <v>12</v>
      </c>
      <c r="I28" s="57">
        <v>20</v>
      </c>
      <c r="J28" s="61">
        <f t="shared" si="2"/>
        <v>-21.052631578947366</v>
      </c>
      <c r="K28" s="59">
        <v>16</v>
      </c>
      <c r="L28" s="56" t="s">
        <v>12</v>
      </c>
      <c r="M28" s="59">
        <v>20</v>
      </c>
      <c r="N28" s="61">
        <f t="shared" si="3"/>
        <v>-16.666666666666664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25</v>
      </c>
      <c r="H29" s="56" t="s">
        <v>12</v>
      </c>
      <c r="I29" s="57">
        <v>35</v>
      </c>
      <c r="J29" s="61">
        <f t="shared" si="2"/>
        <v>-16.666666666666664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25</v>
      </c>
      <c r="H30" s="56" t="s">
        <v>12</v>
      </c>
      <c r="I30" s="57">
        <v>30</v>
      </c>
      <c r="J30" s="61">
        <f t="shared" si="2"/>
        <v>18.181818181818183</v>
      </c>
      <c r="K30" s="59">
        <v>30</v>
      </c>
      <c r="L30" s="56" t="s">
        <v>12</v>
      </c>
      <c r="M30" s="59">
        <v>35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1">
        <f t="shared" si="2"/>
        <v>-18.181818181818183</v>
      </c>
      <c r="K31" s="59">
        <v>25</v>
      </c>
      <c r="L31" s="56" t="s">
        <v>12</v>
      </c>
      <c r="M31" s="59">
        <v>30</v>
      </c>
      <c r="N31" s="61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60</v>
      </c>
      <c r="H33" s="56" t="s">
        <v>12</v>
      </c>
      <c r="I33" s="57">
        <v>80</v>
      </c>
      <c r="J33" s="61">
        <f t="shared" si="2"/>
        <v>-35.714285714285715</v>
      </c>
      <c r="K33" s="59">
        <v>40</v>
      </c>
      <c r="L33" s="56" t="s">
        <v>12</v>
      </c>
      <c r="M33" s="59">
        <v>50</v>
      </c>
      <c r="N33" s="61">
        <f t="shared" si="3"/>
        <v>0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1">
        <f t="shared" si="2"/>
        <v>0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1">
        <f t="shared" si="2"/>
        <v>0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500</v>
      </c>
      <c r="L36" s="56" t="s">
        <v>12</v>
      </c>
      <c r="M36" s="59">
        <v>800</v>
      </c>
      <c r="N36" s="61">
        <f t="shared" si="3"/>
        <v>0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350</v>
      </c>
      <c r="E39" s="54" t="s">
        <v>12</v>
      </c>
      <c r="F39" s="53">
        <v>360</v>
      </c>
      <c r="G39" s="55">
        <v>330</v>
      </c>
      <c r="H39" s="56" t="s">
        <v>12</v>
      </c>
      <c r="I39" s="57">
        <v>340</v>
      </c>
      <c r="J39" s="61">
        <f t="shared" si="2"/>
        <v>5.9701492537313428</v>
      </c>
      <c r="K39" s="59">
        <v>380</v>
      </c>
      <c r="L39" s="56" t="s">
        <v>12</v>
      </c>
      <c r="M39" s="59">
        <v>400</v>
      </c>
      <c r="N39" s="61">
        <f t="shared" si="5"/>
        <v>-8.9743589743589745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250</v>
      </c>
      <c r="E40" s="54" t="s">
        <v>12</v>
      </c>
      <c r="F40" s="53">
        <v>260</v>
      </c>
      <c r="G40" s="55">
        <v>200</v>
      </c>
      <c r="H40" s="56" t="s">
        <v>12</v>
      </c>
      <c r="I40" s="57">
        <v>210</v>
      </c>
      <c r="J40" s="61">
        <f t="shared" si="2"/>
        <v>24.390243902439025</v>
      </c>
      <c r="K40" s="59">
        <v>210</v>
      </c>
      <c r="L40" s="56" t="s">
        <v>12</v>
      </c>
      <c r="M40" s="59">
        <v>220</v>
      </c>
      <c r="N40" s="61">
        <f t="shared" si="3"/>
        <v>18.604651162790699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120</v>
      </c>
      <c r="H41" s="56" t="s">
        <v>12</v>
      </c>
      <c r="I41" s="57">
        <v>125</v>
      </c>
      <c r="J41" s="61">
        <f t="shared" si="2"/>
        <v>20.408163265306122</v>
      </c>
      <c r="K41" s="59">
        <v>115</v>
      </c>
      <c r="L41" s="56">
        <v>120</v>
      </c>
      <c r="M41" s="59">
        <v>120</v>
      </c>
      <c r="N41" s="61">
        <f t="shared" si="3"/>
        <v>25.531914893617021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1">
        <f t="shared" si="2"/>
        <v>0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28</v>
      </c>
      <c r="H43" s="56"/>
      <c r="I43" s="57">
        <v>29</v>
      </c>
      <c r="J43" s="61">
        <f t="shared" si="2"/>
        <v>3.5087719298245612</v>
      </c>
      <c r="K43" s="59">
        <v>30</v>
      </c>
      <c r="L43" s="56" t="s">
        <v>12</v>
      </c>
      <c r="M43" s="59">
        <v>32</v>
      </c>
      <c r="N43" s="61">
        <f t="shared" si="3"/>
        <v>-4.838709677419355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65</v>
      </c>
      <c r="E44" s="54" t="s">
        <v>12</v>
      </c>
      <c r="F44" s="53">
        <v>67</v>
      </c>
      <c r="G44" s="55">
        <v>64</v>
      </c>
      <c r="H44" s="56" t="s">
        <v>12</v>
      </c>
      <c r="I44" s="57">
        <v>65</v>
      </c>
      <c r="J44" s="61">
        <f t="shared" si="2"/>
        <v>2.3255813953488373</v>
      </c>
      <c r="K44" s="59">
        <v>62</v>
      </c>
      <c r="L44" s="56" t="s">
        <v>12</v>
      </c>
      <c r="M44" s="59">
        <v>64</v>
      </c>
      <c r="N44" s="61">
        <f t="shared" si="3"/>
        <v>4.7619047619047619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75</v>
      </c>
      <c r="B54" s="79"/>
      <c r="C54" s="80" t="s">
        <v>60</v>
      </c>
      <c r="D54" s="81"/>
      <c r="E54" s="81"/>
      <c r="F54" s="82"/>
      <c r="G54" s="76" t="s">
        <v>76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79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78</v>
      </c>
      <c r="B56" s="64"/>
      <c r="C56" s="65"/>
      <c r="D56" s="66"/>
      <c r="E56" s="66"/>
      <c r="F56" s="67"/>
      <c r="G56" s="76" t="s">
        <v>77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80</v>
      </c>
      <c r="B57" s="64"/>
      <c r="C57" s="65"/>
      <c r="D57" s="66"/>
      <c r="E57" s="66"/>
      <c r="F57" s="67"/>
      <c r="G57" s="76" t="s">
        <v>81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74</v>
      </c>
      <c r="B58" s="64"/>
      <c r="C58" s="65"/>
      <c r="D58" s="66"/>
      <c r="E58" s="66"/>
      <c r="F58" s="67"/>
      <c r="G58" s="76" t="s">
        <v>82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83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84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 t="s">
        <v>66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2021-02-25T04:30:52Z</cp:lastPrinted>
  <dcterms:created xsi:type="dcterms:W3CDTF">2020-07-12T06:32:53Z</dcterms:created>
  <dcterms:modified xsi:type="dcterms:W3CDTF">2021-02-25T05:32:44Z</dcterms:modified>
</cp:coreProperties>
</file>