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<sst xmlns="http://schemas.openxmlformats.org/spreadsheetml/2006/main" count="209" uniqueCount="79">
  <si>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</si>
  <si>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</si>
  <si>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</si>
  <si>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</si>
  <si>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</si>
  <si>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</si>
  <si>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</si>
  <si>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</si>
  <si>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</si>
  <si>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</si>
  <si>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</si>
  <si>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</si>
  <si>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</si>
  <si>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</si>
  <si>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</si>
  <si>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</si>
  <si>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</si>
  <si>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</si>
  <si>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</si>
  <si>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</si>
  <si>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</si>
  <si>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</si>
  <si>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</si>
  <si>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</si>
  <si>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</si>
  <si>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</si>
  <si>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</si>
  <si>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</si>
  <si>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</si>
  <si>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</si>
  <si>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</si>
  <si>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</si>
  <si>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</si>
  <si>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</si>
  <si>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</si>
  <si>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</si>
  <si>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</si>
  <si>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</si>
  <si>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</si>
  <si>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</si>
  <si>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</si>
  <si>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</si>
  <si>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</si>
  <si>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</si>
  <si>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</si>
  <si>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</si>
  <si>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</si>
  <si>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</si>
  <si>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</si>
  <si>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</si>
  <si>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</si>
  <si>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</si>
  <si>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</si>
  <si>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</si>
  <si>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</si>
  <si>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</si>
  <si>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</si>
  <si>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</si>
  <si>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</si>
  <si>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</si>
  <si>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</si>
  <si>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</si>
  <si>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</si>
  <si>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</si>
  <si>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</si>
  <si>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</si>
  <si>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</si>
  <si>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</si>
  <si>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</si>
  <si>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</si>
  <si>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</si>
  <si>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</si>
  <si>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সরবরাহ কম হওয়ায় মুল্য বৃদ্ধি</t>
  </si>
  <si>
    <t>স্মারক নং 12.02.0050.400.16.001.12-294</t>
  </si>
  <si>
    <t>তারিখঃ 13-03-২০২3 খ্রিঃ</t>
  </si>
  <si>
    <t>13/03/2023</t>
  </si>
  <si>
    <t>13/02/২০২3</t>
  </si>
  <si>
    <t>13/03/২০২2</t>
  </si>
  <si>
    <t>রসুন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</si>
</sst>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85</v>
      </c>
      <c r="E19" s="43" t="s">
        <v>9</v>
      </c>
      <c r="F19" s="27">
        <v>90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15.894039735099339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165</v>
      </c>
      <c r="H20" s="43" t="s">
        <v>9</v>
      </c>
      <c r="I20" s="49">
        <v>166</v>
      </c>
      <c r="J20" s="30">
        <f t="shared" si="3"/>
        <v>2.1148036253776437</v>
      </c>
      <c r="K20" s="27">
        <v>164</v>
      </c>
      <c r="L20" s="43" t="s">
        <v>9</v>
      </c>
      <c r="M20" s="27">
        <v>166</v>
      </c>
      <c r="N20" s="30">
        <f t="shared" si="2"/>
        <v>2.4242424242424243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140</v>
      </c>
      <c r="L21" s="43" t="s">
        <v>9</v>
      </c>
      <c r="M21" s="27">
        <v>142</v>
      </c>
      <c r="N21" s="30">
        <f t="shared" si="2"/>
        <v>-11.702127659574469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25</v>
      </c>
      <c r="H23" s="43">
        <v>32</v>
      </c>
      <c r="I23" s="49">
        <v>30</v>
      </c>
      <c r="J23" s="30">
        <f t="shared" si="3"/>
        <v>0</v>
      </c>
      <c r="K23" s="27">
        <v>40</v>
      </c>
      <c r="L23" s="43" t="s">
        <v>9</v>
      </c>
      <c r="M23" s="27">
        <v>45</v>
      </c>
      <c r="N23" s="30">
        <f t="shared" si="2"/>
        <v>-35.294117647058826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30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120</v>
      </c>
      <c r="G25" s="48">
        <v>160</v>
      </c>
      <c r="H25" s="43" t="s">
        <v>9</v>
      </c>
      <c r="I25" s="49">
        <v>180</v>
      </c>
      <c r="J25" s="30">
        <f t="shared" si="3"/>
        <v>-35.294117647058826</v>
      </c>
      <c r="K25" s="27">
        <v>40</v>
      </c>
      <c r="L25" s="43" t="s">
        <v>9</v>
      </c>
      <c r="M25" s="27">
        <v>70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190</v>
      </c>
      <c r="H26" s="43" t="s">
        <v>9</v>
      </c>
      <c r="I26" s="49">
        <v>200</v>
      </c>
      <c r="J26" s="30">
        <f t="shared" si="3"/>
        <v>-20.512820512820511</v>
      </c>
      <c r="K26" s="27">
        <v>140</v>
      </c>
      <c r="L26" s="43"/>
      <c r="M26" s="27">
        <v>150</v>
      </c>
      <c r="N26" s="30">
        <f t="shared" si="2"/>
        <v>6.8965517241379306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15</v>
      </c>
      <c r="E28" s="43" t="s">
        <v>9</v>
      </c>
      <c r="F28" s="27">
        <v>18</v>
      </c>
      <c r="G28" s="48">
        <v>18</v>
      </c>
      <c r="H28" s="43" t="s">
        <v>9</v>
      </c>
      <c r="I28" s="49">
        <v>20</v>
      </c>
      <c r="J28" s="30">
        <f t="shared" si="3"/>
        <v>-13.157894736842104</v>
      </c>
      <c r="K28" s="27">
        <v>18</v>
      </c>
      <c r="L28" s="43" t="s">
        <v>9</v>
      </c>
      <c r="M28" s="27">
        <v>20</v>
      </c>
      <c r="N28" s="30">
        <f t="shared" si="2"/>
        <v>-13.157894736842104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25</v>
      </c>
      <c r="J29" s="30">
        <f t="shared" si="3"/>
        <v>22.222222222222221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20</v>
      </c>
      <c r="H30" s="43">
        <v>25</v>
      </c>
      <c r="I30" s="49">
        <v>25</v>
      </c>
      <c r="J30" s="30">
        <f t="shared" si="3"/>
        <v>22.222222222222221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90</v>
      </c>
      <c r="G33" s="48">
        <v>100</v>
      </c>
      <c r="H33" s="43">
        <v>40</v>
      </c>
      <c r="I33" s="49">
        <v>120</v>
      </c>
      <c r="J33" s="30">
        <f t="shared" si="3"/>
        <v>-22.727272727272727</v>
      </c>
      <c r="K33" s="27">
        <v>70</v>
      </c>
      <c r="L33" s="43">
        <v>120</v>
      </c>
      <c r="M33" s="27">
        <v>80</v>
      </c>
      <c r="N33" s="30">
        <f t="shared" si="2"/>
        <v>13.333333333333334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510</v>
      </c>
      <c r="E39" s="43" t="s">
        <v>9</v>
      </c>
      <c r="F39" s="27">
        <v>520</v>
      </c>
      <c r="G39" s="48">
        <v>440</v>
      </c>
      <c r="H39" s="43" t="s">
        <v>9</v>
      </c>
      <c r="I39" s="49">
        <v>450</v>
      </c>
      <c r="J39" s="30">
        <f t="shared" si="3"/>
        <v>15.730337078651685</v>
      </c>
      <c r="K39" s="27">
        <v>420</v>
      </c>
      <c r="L39" s="43" t="s">
        <v>9</v>
      </c>
      <c r="M39" s="27">
        <v>425</v>
      </c>
      <c r="N39" s="30">
        <f t="shared" si="2"/>
        <v>21.893491124260358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310</v>
      </c>
      <c r="E40" s="43" t="s">
        <v>9</v>
      </c>
      <c r="F40" s="27">
        <v>320</v>
      </c>
      <c r="G40" s="48">
        <v>260</v>
      </c>
      <c r="H40" s="43" t="s">
        <v>9</v>
      </c>
      <c r="I40" s="49">
        <v>270</v>
      </c>
      <c r="J40" s="30">
        <f>((D40+F40)/2-(G40+I40)/2)/((G40+I40)/2)*100</f>
        <v>18.867924528301888</v>
      </c>
      <c r="K40" s="27">
        <v>270</v>
      </c>
      <c r="L40" s="43" t="s">
        <v>9</v>
      </c>
      <c r="M40" s="27">
        <v>280</v>
      </c>
      <c r="N40" s="30">
        <f t="shared" si="2"/>
        <v>14.545454545454545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245</v>
      </c>
      <c r="E41" s="43">
        <v>85</v>
      </c>
      <c r="F41" s="27">
        <v>250</v>
      </c>
      <c r="G41" s="48">
        <v>200</v>
      </c>
      <c r="H41" s="43">
        <v>85</v>
      </c>
      <c r="I41" s="49">
        <v>210</v>
      </c>
      <c r="J41" s="30">
        <f t="shared" si="3"/>
        <v>20.73170731707317</v>
      </c>
      <c r="K41" s="27">
        <v>150</v>
      </c>
      <c r="L41" s="43" t="s">
        <v>9</v>
      </c>
      <c r="M41" s="27">
        <v>155</v>
      </c>
      <c r="N41" s="30">
        <f t="shared" si="2"/>
        <v>62.295081967213115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34</v>
      </c>
      <c r="L43" s="43" t="s">
        <v>9</v>
      </c>
      <c r="M43" s="27">
        <v>36</v>
      </c>
      <c r="N43" s="30">
        <f t="shared" si="2"/>
        <v>14.285714285714285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110</v>
      </c>
      <c r="H44" s="43" t="s">
        <v>9</v>
      </c>
      <c r="I44" s="49">
        <v>112</v>
      </c>
      <c r="J44" s="30">
        <f t="shared" si="3"/>
        <v>1.8018018018018018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78</v>
      </c>
      <c r="B54" s="85"/>
      <c r="C54" s="78" t="s">
        <v>71</v>
      </c>
      <c r="D54" s="79"/>
      <c r="E54" s="79"/>
      <c r="F54" s="80"/>
      <c r="G54" s="78" t="s">
        <v>27</v>
      </c>
      <c r="H54" s="79"/>
      <c r="I54" s="79"/>
      <c r="J54" s="80"/>
      <c r="K54" s="78" t="s">
        <v>72</v>
      </c>
      <c r="L54" s="76"/>
      <c r="M54" s="76"/>
      <c r="N54" s="77"/>
    </row>
    <row r="55" spans="1:16" ht="26.25" customHeight="1">
      <c r="A55" s="73" t="s">
        <v>2</v>
      </c>
      <c r="B55" s="85"/>
      <c r="C55" s="78" t="s">
        <v>71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49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2023-03-12T06:18:56Z</cp:lastPrinted>
  <dcterms:created xsi:type="dcterms:W3CDTF">2020-07-12T06:32:53Z</dcterms:created>
  <dcterms:modified xsi:type="dcterms:W3CDTF">2023-03-13T06:26:30Z</dcterms:modified>
</cp:coreProperties>
</file>