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<sst xmlns="http://schemas.openxmlformats.org/spreadsheetml/2006/main" count="209" uniqueCount="89">
  <si>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</si>
  <si>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</si>
  <si>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</si>
  <si>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</si>
  <si>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</si>
  <si>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</si>
  <si>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</si>
  <si>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</si>
  <si>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</si>
  <si>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</si>
  <si>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</si>
  <si>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</si>
  <si>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</si>
  <si>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</si>
  <si>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</si>
  <si>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</si>
  <si>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</si>
  <si>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</si>
  <si>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</si>
  <si>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</si>
  <si>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</si>
  <si>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</si>
  <si>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</si>
  <si>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</si>
  <si>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</si>
  <si>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</si>
  <si>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</si>
  <si>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</si>
  <si>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</si>
  <si>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</si>
  <si>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</si>
  <si>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</si>
  <si>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</si>
  <si>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</si>
  <si>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</si>
  <si>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</si>
  <si>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</si>
  <si>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</si>
  <si>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</si>
  <si>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</si>
  <si>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</si>
  <si>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</si>
  <si>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</si>
  <si>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</si>
  <si>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</si>
  <si>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</si>
  <si>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</si>
  <si>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</si>
  <si>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</si>
  <si>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</si>
  <si>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</si>
  <si>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</si>
  <si>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</si>
  <si>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</si>
  <si>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</si>
  <si>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</si>
  <si>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</si>
  <si>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</si>
  <si>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</si>
  <si>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</si>
  <si>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</si>
  <si>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</si>
  <si>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</si>
  <si>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</si>
  <si>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</si>
  <si>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</si>
  <si>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</si>
  <si>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</si>
  <si>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</si>
  <si>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</si>
  <si>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</si>
  <si>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</si>
  <si>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</si>
  <si>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১.  চাল সরু (নাজির), চাল-(মাঝারী),চাল-(মোটা)</t>
  </si>
  <si>
    <t>৪.মুরগি (ব্রয়লার) জ্যান্ত</t>
  </si>
  <si>
    <t>৬.পাংগাস মাছ</t>
  </si>
  <si>
    <t xml:space="preserve">      স্মারক নং: ১২.০২.২০০০.৩০০.১৬.০৪৬.২১.১৩৫০</t>
  </si>
  <si>
    <t>তারিখঃ ১৭/১১/২০২২ খ্রিঃ।</t>
  </si>
  <si>
    <t>১৭/১১/২০২২</t>
  </si>
  <si>
    <t>১৭/১০/২০২২</t>
  </si>
  <si>
    <t>১৭/১১/২০২১</t>
  </si>
  <si>
    <t>২.আটা- (প্যাকেট,খোলা), ,ছোলা</t>
  </si>
  <si>
    <t>৮.চিনি(খোলা)</t>
  </si>
  <si>
    <t>৪.রসুন (দেশী),রসুন (আমদানীকৃত),আদা (আমদানীকৃত),</t>
  </si>
  <si>
    <t>৫., কাঁচাপেপে</t>
  </si>
  <si>
    <t xml:space="preserve">৭.মোরগ-মুরগি (কক/সোনালী)জ্যান্ত </t>
  </si>
  <si>
    <t>২.পিঁয়াজ (আমদানীকৃত)</t>
  </si>
  <si>
    <t>৩.  বেগুন,আলু ,পটল, মিষ্টিকুমড়া,কাঁচামরিচ</t>
  </si>
  <si>
    <t>৫.ডিম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</si>
</sst>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76</v>
      </c>
      <c r="B6" s="77"/>
      <c r="C6" s="77"/>
      <c r="D6" s="77"/>
      <c r="E6" s="77"/>
      <c r="F6" s="77"/>
      <c r="G6" s="42"/>
      <c r="H6" s="43"/>
      <c r="I6" s="44"/>
      <c r="J6" s="74" t="s">
        <v>77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78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60</v>
      </c>
      <c r="H15" s="54" t="s">
        <v>10</v>
      </c>
      <c r="I15" s="56">
        <v>62</v>
      </c>
      <c r="J15" s="57">
        <f t="shared" si="2"/>
        <v>7.3770491803278686</v>
      </c>
      <c r="K15" s="53">
        <v>44</v>
      </c>
      <c r="L15" s="54" t="s">
        <v>10</v>
      </c>
      <c r="M15" s="53">
        <v>45</v>
      </c>
      <c r="N15" s="57">
        <f t="shared" si="3"/>
        <v>47.191011235955052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52</v>
      </c>
      <c r="H16" s="54"/>
      <c r="I16" s="56">
        <v>53</v>
      </c>
      <c r="J16" s="57">
        <f t="shared" si="2"/>
        <v>16.19047619047619</v>
      </c>
      <c r="K16" s="53">
        <v>35</v>
      </c>
      <c r="L16" s="54">
        <v>31</v>
      </c>
      <c r="M16" s="53">
        <v>38</v>
      </c>
      <c r="N16" s="57">
        <f t="shared" si="3"/>
        <v>67.123287671232873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64</v>
      </c>
      <c r="H19" s="54" t="s">
        <v>10</v>
      </c>
      <c r="I19" s="56">
        <v>68</v>
      </c>
      <c r="J19" s="57">
        <f t="shared" si="2"/>
        <v>29.545454545454547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178</v>
      </c>
      <c r="E20" s="54"/>
      <c r="F20" s="53">
        <v>180</v>
      </c>
      <c r="G20" s="55">
        <v>160</v>
      </c>
      <c r="H20" s="54" t="s">
        <v>10</v>
      </c>
      <c r="I20" s="56">
        <v>162</v>
      </c>
      <c r="J20" s="57">
        <f t="shared" si="2"/>
        <v>11.180124223602485</v>
      </c>
      <c r="K20" s="53">
        <v>144</v>
      </c>
      <c r="L20" s="54" t="s">
        <v>10</v>
      </c>
      <c r="M20" s="53">
        <v>145</v>
      </c>
      <c r="N20" s="57">
        <f t="shared" si="3"/>
        <v>23.875432525951556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117</v>
      </c>
      <c r="H21" s="54" t="s">
        <v>10</v>
      </c>
      <c r="I21" s="56">
        <v>123</v>
      </c>
      <c r="J21" s="57">
        <f t="shared" si="2"/>
        <v>7.083333333333333</v>
      </c>
      <c r="K21" s="53">
        <v>133</v>
      </c>
      <c r="L21" s="54" t="s">
        <v>10</v>
      </c>
      <c r="M21" s="53">
        <v>137</v>
      </c>
      <c r="N21" s="57">
        <f t="shared" si="3"/>
        <v>-4.8148148148148149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46</v>
      </c>
      <c r="H23" s="54" t="s">
        <v>10</v>
      </c>
      <c r="I23" s="56">
        <v>48</v>
      </c>
      <c r="J23" s="57">
        <f t="shared" si="2"/>
        <v>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42</v>
      </c>
      <c r="E24" s="54"/>
      <c r="F24" s="53">
        <v>44</v>
      </c>
      <c r="G24" s="55">
        <v>48</v>
      </c>
      <c r="H24" s="54" t="s">
        <v>10</v>
      </c>
      <c r="I24" s="56">
        <v>50</v>
      </c>
      <c r="J24" s="57">
        <f t="shared" si="2"/>
        <v>-12.244897959183673</v>
      </c>
      <c r="K24" s="53">
        <v>35</v>
      </c>
      <c r="L24" s="54">
        <v>70</v>
      </c>
      <c r="M24" s="53">
        <v>48</v>
      </c>
      <c r="N24" s="57">
        <f t="shared" si="3"/>
        <v>3.6144578313253009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80</v>
      </c>
      <c r="G25" s="55">
        <v>60</v>
      </c>
      <c r="H25" s="54" t="s">
        <v>10</v>
      </c>
      <c r="I25" s="56">
        <v>70</v>
      </c>
      <c r="J25" s="57">
        <f t="shared" si="2"/>
        <v>11.538461538461538</v>
      </c>
      <c r="K25" s="53">
        <v>45</v>
      </c>
      <c r="L25" s="54" t="s">
        <v>10</v>
      </c>
      <c r="M25" s="53">
        <v>50</v>
      </c>
      <c r="N25" s="57">
        <f t="shared" si="3"/>
        <v>52.631578947368418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115</v>
      </c>
      <c r="E26" s="54" t="s">
        <v>10</v>
      </c>
      <c r="F26" s="53">
        <v>120</v>
      </c>
      <c r="G26" s="55">
        <v>105</v>
      </c>
      <c r="H26" s="54"/>
      <c r="I26" s="56">
        <v>110</v>
      </c>
      <c r="J26" s="57">
        <f t="shared" si="2"/>
        <v>9.3023255813953494</v>
      </c>
      <c r="K26" s="53">
        <v>110</v>
      </c>
      <c r="L26" s="54" t="s">
        <v>10</v>
      </c>
      <c r="M26" s="53">
        <v>115</v>
      </c>
      <c r="N26" s="57">
        <f t="shared" si="3"/>
        <v>4.4444444444444446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180</v>
      </c>
      <c r="E27" s="54" t="s">
        <v>10</v>
      </c>
      <c r="F27" s="53">
        <v>185</v>
      </c>
      <c r="G27" s="55">
        <v>150</v>
      </c>
      <c r="H27" s="54" t="s">
        <v>10</v>
      </c>
      <c r="I27" s="56">
        <v>160</v>
      </c>
      <c r="J27" s="57">
        <f t="shared" si="2"/>
        <v>17.741935483870968</v>
      </c>
      <c r="K27" s="53">
        <v>90</v>
      </c>
      <c r="L27" s="54" t="s">
        <v>10</v>
      </c>
      <c r="M27" s="53">
        <v>95</v>
      </c>
      <c r="N27" s="57">
        <f t="shared" si="3"/>
        <v>97.297297297297305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23</v>
      </c>
      <c r="E28" s="54" t="s">
        <v>10</v>
      </c>
      <c r="F28" s="53">
        <v>25</v>
      </c>
      <c r="G28" s="55">
        <v>24</v>
      </c>
      <c r="H28" s="54">
        <f>-P19</f>
        <v>0</v>
      </c>
      <c r="I28" s="56">
        <v>26</v>
      </c>
      <c r="J28" s="57">
        <f t="shared" si="2"/>
        <v>-4</v>
      </c>
      <c r="K28" s="53">
        <v>18</v>
      </c>
      <c r="L28" s="54" t="s">
        <v>10</v>
      </c>
      <c r="M28" s="53">
        <v>20</v>
      </c>
      <c r="N28" s="57">
        <f t="shared" si="3"/>
        <v>26.315789473684209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50</v>
      </c>
      <c r="H29" s="54"/>
      <c r="I29" s="56">
        <v>60</v>
      </c>
      <c r="J29" s="57">
        <f t="shared" si="2"/>
        <v>-13.636363636363635</v>
      </c>
      <c r="K29" s="53">
        <v>40</v>
      </c>
      <c r="L29" s="54">
        <v>40</v>
      </c>
      <c r="M29" s="53">
        <v>50</v>
      </c>
      <c r="N29" s="57">
        <f t="shared" si="3"/>
        <v>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16</v>
      </c>
      <c r="H30" s="54"/>
      <c r="I30" s="56">
        <v>20</v>
      </c>
      <c r="J30" s="57">
        <f t="shared" si="2"/>
        <v>25</v>
      </c>
      <c r="K30" s="53">
        <v>16</v>
      </c>
      <c r="L30" s="54" t="s">
        <v>10</v>
      </c>
      <c r="M30" s="53">
        <v>20</v>
      </c>
      <c r="N30" s="57">
        <f t="shared" si="3"/>
        <v>25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50</v>
      </c>
      <c r="H32" s="62" t="s">
        <v>10</v>
      </c>
      <c r="I32" s="56">
        <v>55</v>
      </c>
      <c r="J32" s="57">
        <f t="shared" si="2"/>
        <v>-9.5238095238095237</v>
      </c>
      <c r="K32" s="53">
        <v>32</v>
      </c>
      <c r="L32" s="54" t="s">
        <v>10</v>
      </c>
      <c r="M32" s="53">
        <v>35</v>
      </c>
      <c r="N32" s="57">
        <f t="shared" si="3"/>
        <v>41.791044776119399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40</v>
      </c>
      <c r="H33" s="54" t="s">
        <v>10</v>
      </c>
      <c r="I33" s="56">
        <v>50</v>
      </c>
      <c r="J33" s="57">
        <f t="shared" si="2"/>
        <v>-27.777777777777779</v>
      </c>
      <c r="K33" s="53">
        <v>55</v>
      </c>
      <c r="L33" s="54" t="s">
        <v>10</v>
      </c>
      <c r="M33" s="53">
        <v>60</v>
      </c>
      <c r="N33" s="57">
        <f t="shared" si="3"/>
        <v>-43.478260869565219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420</v>
      </c>
      <c r="L39" s="54" t="s">
        <v>10</v>
      </c>
      <c r="M39" s="53">
        <v>430</v>
      </c>
      <c r="N39" s="57">
        <f t="shared" si="5"/>
        <v>14.117647058823529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290</v>
      </c>
      <c r="H40" s="54" t="s">
        <v>10</v>
      </c>
      <c r="I40" s="56">
        <v>300</v>
      </c>
      <c r="J40" s="57">
        <f t="shared" si="2"/>
        <v>6.7796610169491522</v>
      </c>
      <c r="K40" s="53">
        <v>280</v>
      </c>
      <c r="L40" s="54" t="s">
        <v>10</v>
      </c>
      <c r="M40" s="53">
        <v>290</v>
      </c>
      <c r="N40" s="57">
        <f t="shared" si="3"/>
        <v>10.526315789473683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155</v>
      </c>
      <c r="E41" s="54" t="s">
        <v>10</v>
      </c>
      <c r="F41" s="53">
        <v>160</v>
      </c>
      <c r="G41" s="55">
        <v>180</v>
      </c>
      <c r="H41" s="54">
        <v>135</v>
      </c>
      <c r="I41" s="56">
        <v>185</v>
      </c>
      <c r="J41" s="57">
        <f t="shared" si="2"/>
        <v>-13.698630136986301</v>
      </c>
      <c r="K41" s="53">
        <v>170</v>
      </c>
      <c r="L41" s="54">
        <v>120</v>
      </c>
      <c r="M41" s="53">
        <v>175</v>
      </c>
      <c r="N41" s="57">
        <f t="shared" si="3"/>
        <v>-8.695652173913043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48</v>
      </c>
      <c r="H43" s="54"/>
      <c r="I43" s="56">
        <v>50</v>
      </c>
      <c r="J43" s="57">
        <f t="shared" si="2"/>
        <v>-20.408163265306122</v>
      </c>
      <c r="K43" s="53">
        <v>35</v>
      </c>
      <c r="L43" s="54">
        <v>29</v>
      </c>
      <c r="M43" s="53">
        <v>37</v>
      </c>
      <c r="N43" s="57">
        <f t="shared" si="3"/>
        <v>8.3333333333333321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112</v>
      </c>
      <c r="E44" s="54">
        <v>67</v>
      </c>
      <c r="F44" s="53">
        <v>116</v>
      </c>
      <c r="G44" s="55">
        <v>98</v>
      </c>
      <c r="H44" s="54" t="s">
        <v>10</v>
      </c>
      <c r="I44" s="56">
        <v>100</v>
      </c>
      <c r="J44" s="57">
        <f t="shared" si="2"/>
        <v>15.151515151515152</v>
      </c>
      <c r="K44" s="53">
        <v>77</v>
      </c>
      <c r="L44" s="54" t="s">
        <v>10</v>
      </c>
      <c r="M44" s="53">
        <v>78</v>
      </c>
      <c r="N44" s="57">
        <f t="shared" si="3"/>
        <v>47.096774193548384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73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86</v>
      </c>
      <c r="B55" s="114"/>
      <c r="C55" s="91"/>
      <c r="D55" s="92"/>
      <c r="E55" s="92"/>
      <c r="F55" s="93"/>
      <c r="G55" s="110" t="s">
        <v>81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87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74</v>
      </c>
      <c r="B57" s="109"/>
      <c r="C57" s="91"/>
      <c r="D57" s="92"/>
      <c r="E57" s="92"/>
      <c r="F57" s="93"/>
      <c r="G57" s="110" t="s">
        <v>83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88</v>
      </c>
      <c r="B58" s="114"/>
      <c r="C58" s="91"/>
      <c r="D58" s="92"/>
      <c r="E58" s="92"/>
      <c r="F58" s="93"/>
      <c r="G58" s="110" t="s">
        <v>84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85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 t="s">
        <v>82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2022-11-10T06:58:56Z</cp:lastPrinted>
  <dcterms:created xsi:type="dcterms:W3CDTF">2020-07-12T06:32:53Z</dcterms:created>
  <dcterms:modified xsi:type="dcterms:W3CDTF">2022-11-17T08:34:30Z</dcterms:modified>
</cp:coreProperties>
</file>