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<sst xmlns="http://schemas.openxmlformats.org/spreadsheetml/2006/main" count="253" uniqueCount="90">
  <si>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</si>
  <si>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</si>
  <si>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</si>
  <si>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</si>
  <si>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</si>
  <si>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</si>
  <si>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</si>
  <si>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</si>
  <si>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</si>
  <si>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</si>
  <si>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</si>
  <si>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</si>
  <si>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</si>
  <si>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</si>
  <si>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</si>
  <si>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</si>
  <si>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</si>
  <si>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</si>
  <si>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</si>
  <si>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</si>
  <si>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</si>
  <si>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</si>
  <si>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</si>
  <si>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</si>
  <si>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</si>
  <si>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</si>
  <si>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</si>
  <si>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</si>
  <si>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</si>
  <si>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</si>
  <si>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</si>
  <si>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</si>
  <si>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</si>
  <si>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</si>
  <si>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</si>
  <si>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</si>
  <si>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</si>
  <si>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</si>
  <si>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</si>
  <si>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</si>
  <si>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</si>
  <si>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</si>
  <si>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</si>
  <si>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</si>
  <si>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</si>
  <si>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</si>
  <si>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</si>
  <si>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</si>
  <si>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</si>
  <si>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</si>
  <si>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</si>
  <si>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</si>
  <si>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</si>
  <si>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</si>
  <si>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</si>
  <si>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</si>
  <si>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</si>
  <si>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</si>
  <si>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</si>
  <si>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</si>
  <si>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</si>
  <si>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</si>
  <si>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</si>
  <si>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</si>
  <si>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</si>
  <si>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</si>
  <si>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</si>
  <si>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</si>
  <si>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</si>
  <si>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</si>
  <si>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</si>
  <si>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</si>
  <si>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</si>
  <si>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</si>
  <si>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</si>
  <si>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</si>
  <si>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</si>
  <si>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</si>
  <si>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</si>
  <si>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</si>
  <si>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>ডিমঃফার্ম</t>
  </si>
  <si>
    <t xml:space="preserve"> রসুন (দেশী),বেগুন</t>
  </si>
  <si>
    <t>পটল,মিষ্টিকুমড়া,কাঁচামরিচ</t>
  </si>
  <si>
    <t xml:space="preserve">     কাতল মাছ ,</t>
  </si>
  <si>
    <t>স্মারক নং ১২.০২.1000.221.16.০19.১8.872</t>
  </si>
  <si>
    <t xml:space="preserve">            তারিখঃ 25/10/2021 খ্রিঃ।</t>
  </si>
  <si>
    <t>25/10/২০২1</t>
  </si>
  <si>
    <t>25/০9/২০২১</t>
  </si>
  <si>
    <t>25/10/২০2০</t>
  </si>
  <si>
    <t>চাল সরু (মিনিকেট),চাল-(মোটা)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</si>
</sst>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13" sqref="G13:I4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85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86</v>
      </c>
      <c r="E12" s="98"/>
      <c r="F12" s="99"/>
      <c r="G12" s="100" t="s">
        <v>87</v>
      </c>
      <c r="H12" s="101"/>
      <c r="I12" s="102"/>
      <c r="J12" s="96"/>
      <c r="K12" s="103" t="s">
        <v>88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740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1.4084507042253522</v>
      </c>
      <c r="K24" s="28">
        <v>500</v>
      </c>
      <c r="L24" s="40" t="s">
        <v>13</v>
      </c>
      <c r="M24" s="28">
        <v>535</v>
      </c>
      <c r="N24" s="30">
        <f t="shared" si="1"/>
        <v>39.130434782608695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56</v>
      </c>
      <c r="E25" s="40" t="s">
        <v>13</v>
      </c>
      <c r="F25" s="52">
        <v>58</v>
      </c>
      <c r="G25" s="28">
        <v>45</v>
      </c>
      <c r="H25" s="40" t="s">
        <v>13</v>
      </c>
      <c r="I25" s="52">
        <v>46</v>
      </c>
      <c r="J25" s="30">
        <f>((D25+F25)/2-(G25+I25)/2)/((G25+I25)/2)*100</f>
        <v>25.274725274725274</v>
      </c>
      <c r="K25" s="28">
        <v>90</v>
      </c>
      <c r="L25" s="40" t="s">
        <v>13</v>
      </c>
      <c r="M25" s="28">
        <v>95</v>
      </c>
      <c r="N25" s="30">
        <f t="shared" si="1"/>
        <v>-38.378378378378379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50</v>
      </c>
      <c r="E26" s="40" t="s">
        <v>13</v>
      </c>
      <c r="F26" s="52">
        <v>52</v>
      </c>
      <c r="G26" s="28">
        <v>40</v>
      </c>
      <c r="H26" s="40" t="s">
        <v>13</v>
      </c>
      <c r="I26" s="52">
        <v>42</v>
      </c>
      <c r="J26" s="30">
        <f t="shared" si="0"/>
        <v>24.390243902439025</v>
      </c>
      <c r="K26" s="28">
        <v>65</v>
      </c>
      <c r="L26" s="40" t="s">
        <v>13</v>
      </c>
      <c r="M26" s="28">
        <v>70</v>
      </c>
      <c r="N26" s="30">
        <f t="shared" si="1"/>
        <v>-24.444444444444443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110</v>
      </c>
      <c r="H29" s="40" t="s">
        <v>13</v>
      </c>
      <c r="I29" s="52">
        <v>115</v>
      </c>
      <c r="J29" s="30">
        <f t="shared" si="0"/>
        <v>26.666666666666668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32</v>
      </c>
      <c r="J33" s="30">
        <f t="shared" si="0"/>
        <v>4.838709677419355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110</v>
      </c>
      <c r="E35" s="40" t="s">
        <v>13</v>
      </c>
      <c r="F35" s="52">
        <v>120</v>
      </c>
      <c r="G35" s="28">
        <v>120</v>
      </c>
      <c r="H35" s="40" t="s">
        <v>13</v>
      </c>
      <c r="I35" s="52">
        <v>130</v>
      </c>
      <c r="J35" s="30">
        <f t="shared" si="0"/>
        <v>-8</v>
      </c>
      <c r="K35" s="28">
        <v>50</v>
      </c>
      <c r="L35" s="40" t="s">
        <v>13</v>
      </c>
      <c r="M35" s="28">
        <v>55</v>
      </c>
      <c r="N35" s="30">
        <f t="shared" si="1"/>
        <v>119.04761904761905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1100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250</v>
      </c>
      <c r="H42" s="40" t="s">
        <v>13</v>
      </c>
      <c r="I42" s="52">
        <v>255</v>
      </c>
      <c r="J42" s="30">
        <f t="shared" si="0"/>
        <v>16.831683168316832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170</v>
      </c>
      <c r="E43" s="40" t="s">
        <v>13</v>
      </c>
      <c r="F43" s="52">
        <v>175</v>
      </c>
      <c r="G43" s="28">
        <v>130</v>
      </c>
      <c r="H43" s="40" t="s">
        <v>13</v>
      </c>
      <c r="I43" s="52">
        <v>135</v>
      </c>
      <c r="J43" s="30">
        <f t="shared" si="0"/>
        <v>30.188679245283019</v>
      </c>
      <c r="K43" s="28">
        <v>110</v>
      </c>
      <c r="L43" s="40" t="s">
        <v>13</v>
      </c>
      <c r="M43" s="28">
        <v>115</v>
      </c>
      <c r="N43" s="30">
        <f t="shared" si="1"/>
        <v>53.333333333333336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660</v>
      </c>
      <c r="J48" s="30">
        <f t="shared" si="0"/>
        <v>1.6129032258064515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89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 t="s">
        <v>78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33</v>
      </c>
      <c r="B63" s="60"/>
      <c r="C63" s="74"/>
      <c r="D63" s="75"/>
      <c r="E63" s="75"/>
      <c r="F63" s="76"/>
      <c r="G63" s="64" t="s">
        <v>50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82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80</v>
      </c>
      <c r="B66" s="128"/>
      <c r="C66" s="71" t="s">
        <v>75</v>
      </c>
      <c r="D66" s="72"/>
      <c r="E66" s="72"/>
      <c r="F66" s="73"/>
      <c r="G66" s="61" t="s">
        <v>79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4</v>
      </c>
      <c r="C67" s="74"/>
      <c r="D67" s="75"/>
      <c r="E67" s="75"/>
      <c r="F67" s="76"/>
      <c r="G67" s="64" t="s">
        <v>83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77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2021-10-25T06:05:05Z</dcterms:modified>
</cp:coreProperties>
</file>