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<sst xmlns="http://schemas.openxmlformats.org/spreadsheetml/2006/main" count="219" uniqueCount="82">
  <si>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</si>
  <si>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</si>
  <si>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</si>
  <si>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</si>
  <si>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</si>
  <si>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</si>
  <si>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</si>
  <si>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</si>
  <si>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</si>
  <si>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</si>
  <si>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</si>
  <si>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</si>
  <si>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</si>
  <si>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</si>
  <si>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</si>
  <si>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</si>
  <si>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</si>
  <si>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</si>
  <si>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</si>
  <si>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</si>
  <si>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</si>
  <si>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</si>
  <si>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</si>
  <si>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</si>
  <si>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</si>
  <si>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</si>
  <si>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</si>
  <si>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</si>
  <si>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</si>
  <si>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</si>
  <si>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</si>
  <si>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</si>
  <si>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</si>
  <si>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</si>
  <si>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</si>
  <si>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</si>
  <si>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</si>
  <si>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</si>
  <si>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</si>
  <si>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</si>
  <si>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</si>
  <si>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</si>
  <si>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</si>
  <si>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</si>
  <si>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</si>
  <si>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</si>
  <si>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</si>
  <si>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</si>
  <si>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</si>
  <si>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</si>
  <si>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</si>
  <si>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</si>
  <si>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</si>
  <si>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</si>
  <si>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</si>
  <si>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</si>
  <si>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</si>
  <si>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</si>
  <si>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</si>
  <si>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</si>
  <si>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</si>
  <si>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</si>
  <si>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</si>
  <si>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</si>
  <si>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</si>
  <si>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</si>
  <si>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</si>
  <si>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</si>
  <si>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সরবরাহ হ্রাস মূল্য বৃদ্ধি</t>
  </si>
  <si>
    <t>সরবরাহ কম মুল্য বৃদ্ধি</t>
  </si>
  <si>
    <t>শহকারী পরিচালক</t>
  </si>
  <si>
    <t>স্মারক নং 12.02.0050.400.16.001.12-815</t>
  </si>
  <si>
    <t>তারিখঃ 30-06-২০২2 খ্রিঃ</t>
  </si>
  <si>
    <t>30/06/2022</t>
  </si>
  <si>
    <t>30/05/২০২2</t>
  </si>
  <si>
    <t>30/06/২০২1</t>
  </si>
  <si>
    <t xml:space="preserve">মশুর-ডাল </t>
  </si>
  <si>
    <t xml:space="preserve">পাম তেল-খোলা </t>
  </si>
  <si>
    <t xml:space="preserve">মুরগী-ব্রয়লার </t>
  </si>
  <si>
    <t xml:space="preserve">সরবরাহ বৃদ্ধি মূল্য হ্রাস </t>
  </si>
  <si>
    <t xml:space="preserve">পেঁয়াজ-দেশী </t>
  </si>
  <si>
    <t xml:space="preserve">কাঁচামরিচ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</si>
</sst>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71</v>
      </c>
      <c r="B6" s="92"/>
      <c r="C6" s="92"/>
      <c r="D6" s="92"/>
      <c r="E6" s="92"/>
      <c r="F6" s="92"/>
      <c r="H6" s="44"/>
      <c r="I6" s="29"/>
      <c r="J6" s="84" t="s">
        <v>72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73</v>
      </c>
      <c r="E10" s="89"/>
      <c r="F10" s="90"/>
      <c r="G10" s="88" t="s">
        <v>74</v>
      </c>
      <c r="H10" s="89"/>
      <c r="I10" s="90"/>
      <c r="J10" s="87"/>
      <c r="K10" s="88" t="s">
        <v>75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62</v>
      </c>
      <c r="H12" s="43"/>
      <c r="I12" s="49">
        <v>64</v>
      </c>
      <c r="J12" s="30">
        <f t="shared" si="0"/>
        <v>1.5873015873015872</v>
      </c>
      <c r="K12" s="27">
        <v>54</v>
      </c>
      <c r="L12" s="43" t="s">
        <v>9</v>
      </c>
      <c r="M12" s="27">
        <v>62</v>
      </c>
      <c r="N12" s="30">
        <f t="shared" si="1"/>
        <v>10.344827586206897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56</v>
      </c>
      <c r="J13" s="30">
        <f>((D13+F13)/2-(G13+I13)/2)/((G13+I13)/2)*100</f>
        <v>1.8181818181818181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5.6603773584905666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45</v>
      </c>
      <c r="H15" s="43" t="s">
        <v>9</v>
      </c>
      <c r="I15" s="49">
        <v>46</v>
      </c>
      <c r="J15" s="30">
        <f t="shared" si="3"/>
        <v>4.395604395604396</v>
      </c>
      <c r="K15" s="27">
        <v>32</v>
      </c>
      <c r="L15" s="43" t="s">
        <v>9</v>
      </c>
      <c r="M15" s="27">
        <v>33</v>
      </c>
      <c r="N15" s="30">
        <f t="shared" si="2"/>
        <v>46.153846153846153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44</v>
      </c>
      <c r="H16" s="43" t="s">
        <v>9</v>
      </c>
      <c r="I16" s="49">
        <v>45</v>
      </c>
      <c r="J16" s="30">
        <f t="shared" si="3"/>
        <v>-12.359550561797752</v>
      </c>
      <c r="K16" s="27">
        <v>27</v>
      </c>
      <c r="L16" s="43" t="s">
        <v>9</v>
      </c>
      <c r="M16" s="27">
        <v>28</v>
      </c>
      <c r="N16" s="30">
        <f t="shared" si="2"/>
        <v>41.818181818181813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100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130</v>
      </c>
      <c r="J17" s="30">
        <f t="shared" si="3"/>
        <v>0</v>
      </c>
      <c r="K17" s="27">
        <v>95</v>
      </c>
      <c r="L17" s="43" t="s">
        <v>9</v>
      </c>
      <c r="M17" s="27">
        <v>100</v>
      </c>
      <c r="N17" s="30">
        <f t="shared" si="2"/>
        <v>15.384615384615385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68</v>
      </c>
      <c r="L19" s="43" t="s">
        <v>9</v>
      </c>
      <c r="M19" s="27">
        <v>70</v>
      </c>
      <c r="N19" s="30">
        <f t="shared" si="2"/>
        <v>5.0724637681159424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178</v>
      </c>
      <c r="E20" s="43" t="s">
        <v>9</v>
      </c>
      <c r="F20" s="27">
        <v>180</v>
      </c>
      <c r="G20" s="48">
        <v>180</v>
      </c>
      <c r="H20" s="43" t="s">
        <v>9</v>
      </c>
      <c r="I20" s="49">
        <v>182</v>
      </c>
      <c r="J20" s="30">
        <f t="shared" si="3"/>
        <v>-1.1049723756906076</v>
      </c>
      <c r="K20" s="27">
        <v>122</v>
      </c>
      <c r="L20" s="43" t="s">
        <v>9</v>
      </c>
      <c r="M20" s="27">
        <v>124</v>
      </c>
      <c r="N20" s="30">
        <f t="shared" si="2"/>
        <v>45.528455284552841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148</v>
      </c>
      <c r="E21" s="43" t="s">
        <v>9</v>
      </c>
      <c r="F21" s="27">
        <v>150</v>
      </c>
      <c r="G21" s="48">
        <v>136</v>
      </c>
      <c r="H21" s="43" t="s">
        <v>9</v>
      </c>
      <c r="I21" s="49">
        <v>138</v>
      </c>
      <c r="J21" s="30">
        <f t="shared" si="3"/>
        <v>8.7591240875912408</v>
      </c>
      <c r="K21" s="27">
        <v>112</v>
      </c>
      <c r="L21" s="43" t="s">
        <v>9</v>
      </c>
      <c r="M21" s="27">
        <v>114</v>
      </c>
      <c r="N21" s="30">
        <f t="shared" si="2"/>
        <v>31.858407079646017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980</v>
      </c>
      <c r="H22" s="43" t="s">
        <v>9</v>
      </c>
      <c r="I22" s="49">
        <v>985</v>
      </c>
      <c r="J22" s="30">
        <f t="shared" si="3"/>
        <v>0</v>
      </c>
      <c r="K22" s="27">
        <v>650</v>
      </c>
      <c r="L22" s="43" t="s">
        <v>9</v>
      </c>
      <c r="M22" s="27">
        <v>660</v>
      </c>
      <c r="N22" s="30">
        <f t="shared" si="2"/>
        <v>50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45</v>
      </c>
      <c r="E23" s="43" t="s">
        <v>9</v>
      </c>
      <c r="F23" s="27">
        <v>48</v>
      </c>
      <c r="G23" s="48">
        <v>30</v>
      </c>
      <c r="H23" s="43" t="s">
        <v>9</v>
      </c>
      <c r="I23" s="49">
        <v>32</v>
      </c>
      <c r="J23" s="30">
        <f t="shared" si="3"/>
        <v>50</v>
      </c>
      <c r="K23" s="27">
        <v>52</v>
      </c>
      <c r="L23" s="43" t="s">
        <v>9</v>
      </c>
      <c r="M23" s="27">
        <v>55</v>
      </c>
      <c r="N23" s="30">
        <f t="shared" si="2"/>
        <v>-13.084112149532709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36</v>
      </c>
      <c r="L24" s="43"/>
      <c r="M24" s="27">
        <v>40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60</v>
      </c>
      <c r="L25" s="43" t="s">
        <v>9</v>
      </c>
      <c r="M25" s="27">
        <v>80</v>
      </c>
      <c r="N25" s="30">
        <f t="shared" si="2"/>
        <v>21.428571428571427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130</v>
      </c>
      <c r="E26" s="43" t="s">
        <v>9</v>
      </c>
      <c r="F26" s="27">
        <v>140</v>
      </c>
      <c r="G26" s="48">
        <v>120</v>
      </c>
      <c r="H26" s="43" t="s">
        <v>9</v>
      </c>
      <c r="I26" s="49">
        <v>140</v>
      </c>
      <c r="J26" s="30">
        <f t="shared" si="3"/>
        <v>3.8461538461538463</v>
      </c>
      <c r="K26" s="27">
        <v>130</v>
      </c>
      <c r="L26" s="43">
        <v>130</v>
      </c>
      <c r="M26" s="27">
        <v>140</v>
      </c>
      <c r="N26" s="30">
        <f t="shared" si="2"/>
        <v>0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70</v>
      </c>
      <c r="H27" s="43" t="s">
        <v>9</v>
      </c>
      <c r="I27" s="49">
        <v>80</v>
      </c>
      <c r="J27" s="30">
        <f t="shared" si="3"/>
        <v>-6.666666666666667</v>
      </c>
      <c r="K27" s="27">
        <v>80</v>
      </c>
      <c r="L27" s="43" t="s">
        <v>9</v>
      </c>
      <c r="M27" s="27">
        <v>120</v>
      </c>
      <c r="N27" s="30">
        <f t="shared" si="2"/>
        <v>-30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20</v>
      </c>
      <c r="H28" s="43" t="s">
        <v>9</v>
      </c>
      <c r="I28" s="49">
        <v>22</v>
      </c>
      <c r="J28" s="30">
        <f t="shared" si="3"/>
        <v>16.666666666666664</v>
      </c>
      <c r="K28" s="27">
        <v>20</v>
      </c>
      <c r="L28" s="43" t="s">
        <v>9</v>
      </c>
      <c r="M28" s="27">
        <v>22</v>
      </c>
      <c r="N28" s="30">
        <f t="shared" si="2"/>
        <v>16.666666666666664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45</v>
      </c>
      <c r="E29" s="43" t="s">
        <v>9</v>
      </c>
      <c r="F29" s="27">
        <v>50</v>
      </c>
      <c r="G29" s="48">
        <v>40</v>
      </c>
      <c r="H29" s="43" t="s">
        <v>9</v>
      </c>
      <c r="I29" s="49">
        <v>45</v>
      </c>
      <c r="J29" s="30">
        <f t="shared" si="3"/>
        <v>11.76470588235294</v>
      </c>
      <c r="K29" s="27">
        <v>45</v>
      </c>
      <c r="L29" s="43" t="s">
        <v>9</v>
      </c>
      <c r="M29" s="27">
        <v>50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35</v>
      </c>
      <c r="H30" s="43" t="s">
        <v>9</v>
      </c>
      <c r="I30" s="49">
        <v>40</v>
      </c>
      <c r="J30" s="30">
        <f t="shared" si="3"/>
        <v>-26.666666666666668</v>
      </c>
      <c r="K30" s="27">
        <v>30</v>
      </c>
      <c r="L30" s="43" t="s">
        <v>9</v>
      </c>
      <c r="M30" s="27">
        <v>35</v>
      </c>
      <c r="N30" s="30">
        <f t="shared" si="2"/>
        <v>-15.384615384615385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14</v>
      </c>
      <c r="L31" s="43" t="s">
        <v>9</v>
      </c>
      <c r="M31" s="27">
        <v>16</v>
      </c>
      <c r="N31" s="30">
        <f t="shared" si="2"/>
        <v>83.333333333333343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25</v>
      </c>
      <c r="E32" s="43" t="s">
        <v>9</v>
      </c>
      <c r="F32" s="27">
        <v>30</v>
      </c>
      <c r="G32" s="48">
        <v>25</v>
      </c>
      <c r="H32" s="43" t="s">
        <v>9</v>
      </c>
      <c r="I32" s="49">
        <v>30</v>
      </c>
      <c r="J32" s="30">
        <f t="shared" si="3"/>
        <v>0</v>
      </c>
      <c r="K32" s="27">
        <v>25</v>
      </c>
      <c r="L32" s="43" t="s">
        <v>9</v>
      </c>
      <c r="M32" s="27">
        <v>30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90</v>
      </c>
      <c r="G33" s="48">
        <v>80</v>
      </c>
      <c r="H33" s="43" t="s">
        <v>9</v>
      </c>
      <c r="I33" s="49">
        <v>100</v>
      </c>
      <c r="J33" s="30">
        <f t="shared" si="3"/>
        <v>-5.5555555555555554</v>
      </c>
      <c r="K33" s="27">
        <v>40</v>
      </c>
      <c r="L33" s="43" t="s">
        <v>9</v>
      </c>
      <c r="M33" s="27">
        <v>50</v>
      </c>
      <c r="N33" s="30">
        <f t="shared" si="2"/>
        <v>88.888888888888886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230</v>
      </c>
      <c r="N34" s="30">
        <f t="shared" si="2"/>
        <v>4.5454545454545459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500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460</v>
      </c>
      <c r="H39" s="43" t="s">
        <v>9</v>
      </c>
      <c r="I39" s="49">
        <v>470</v>
      </c>
      <c r="J39" s="30">
        <f t="shared" si="3"/>
        <v>-8.6021505376344098</v>
      </c>
      <c r="K39" s="27">
        <v>400</v>
      </c>
      <c r="L39" s="43" t="s">
        <v>9</v>
      </c>
      <c r="M39" s="27">
        <v>410</v>
      </c>
      <c r="N39" s="30">
        <f t="shared" si="2"/>
        <v>4.9382716049382713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220</v>
      </c>
      <c r="E40" s="43" t="s">
        <v>9</v>
      </c>
      <c r="F40" s="27">
        <v>230</v>
      </c>
      <c r="G40" s="48">
        <v>260</v>
      </c>
      <c r="H40" s="43" t="s">
        <v>9</v>
      </c>
      <c r="I40" s="49">
        <v>270</v>
      </c>
      <c r="J40" s="30">
        <f t="shared" si="3"/>
        <v>-15.09433962264151</v>
      </c>
      <c r="K40" s="27">
        <v>180</v>
      </c>
      <c r="L40" s="43" t="s">
        <v>9</v>
      </c>
      <c r="M40" s="27">
        <v>190</v>
      </c>
      <c r="N40" s="30">
        <f t="shared" si="2"/>
        <v>21.621621621621621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135</v>
      </c>
      <c r="E41" s="43" t="s">
        <v>9</v>
      </c>
      <c r="F41" s="27">
        <v>140</v>
      </c>
      <c r="G41" s="48">
        <v>145</v>
      </c>
      <c r="H41" s="43" t="s">
        <v>9</v>
      </c>
      <c r="I41" s="49">
        <v>150</v>
      </c>
      <c r="J41" s="30">
        <f t="shared" si="3"/>
        <v>-6.7796610169491522</v>
      </c>
      <c r="K41" s="27">
        <v>140</v>
      </c>
      <c r="L41" s="43" t="s">
        <v>9</v>
      </c>
      <c r="M41" s="27">
        <v>145</v>
      </c>
      <c r="N41" s="30">
        <f t="shared" si="2"/>
        <v>-3.5087719298245612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50</v>
      </c>
      <c r="H42" s="43" t="s">
        <v>9</v>
      </c>
      <c r="I42" s="49">
        <v>52</v>
      </c>
      <c r="J42" s="30">
        <f t="shared" si="3"/>
        <v>-3.9215686274509802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34</v>
      </c>
      <c r="E43" s="43" t="s">
        <v>9</v>
      </c>
      <c r="F43" s="27">
        <v>40</v>
      </c>
      <c r="G43" s="48">
        <v>35</v>
      </c>
      <c r="H43" s="43" t="s">
        <v>9</v>
      </c>
      <c r="I43" s="49">
        <v>40</v>
      </c>
      <c r="J43" s="30">
        <f t="shared" si="3"/>
        <v>-1.3333333333333335</v>
      </c>
      <c r="K43" s="27">
        <v>28</v>
      </c>
      <c r="L43" s="43" t="s">
        <v>9</v>
      </c>
      <c r="M43" s="27">
        <v>30</v>
      </c>
      <c r="N43" s="30">
        <f t="shared" si="2"/>
        <v>27.586206896551722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76</v>
      </c>
      <c r="B54" s="71"/>
      <c r="C54" s="57" t="s">
        <v>79</v>
      </c>
      <c r="D54" s="58"/>
      <c r="E54" s="58"/>
      <c r="F54" s="59"/>
      <c r="G54" s="57" t="s">
        <v>80</v>
      </c>
      <c r="H54" s="58"/>
      <c r="I54" s="58"/>
      <c r="J54" s="59"/>
      <c r="K54" s="57" t="s">
        <v>68</v>
      </c>
      <c r="L54" s="58"/>
      <c r="M54" s="58"/>
      <c r="N54" s="59"/>
    </row>
    <row r="55" spans="1:16" ht="30.75" customHeight="1">
      <c r="A55" s="63" t="s">
        <v>77</v>
      </c>
      <c r="B55" s="71"/>
      <c r="C55" s="57" t="s">
        <v>79</v>
      </c>
      <c r="D55" s="58"/>
      <c r="E55" s="58"/>
      <c r="F55" s="59"/>
      <c r="G55" s="57" t="s">
        <v>81</v>
      </c>
      <c r="H55" s="58"/>
      <c r="I55" s="58"/>
      <c r="J55" s="59"/>
      <c r="K55" s="57" t="s">
        <v>69</v>
      </c>
      <c r="L55" s="58"/>
      <c r="M55" s="58"/>
      <c r="N55" s="59"/>
      <c r="O55" s="8"/>
    </row>
    <row r="56" spans="1:16" ht="30.75" customHeight="1">
      <c r="A56" s="63" t="s">
        <v>78</v>
      </c>
      <c r="B56" s="64"/>
      <c r="C56" s="57" t="s">
        <v>79</v>
      </c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53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66</v>
      </c>
      <c r="K70" s="66"/>
      <c r="L70" s="66"/>
      <c r="M70" s="66"/>
      <c r="N70" s="66"/>
    </row>
    <row r="71" spans="1:14">
      <c r="J71" s="66" t="s">
        <v>70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2022-06-30T06:03:23Z</cp:lastPrinted>
  <dcterms:created xsi:type="dcterms:W3CDTF">2020-07-12T06:32:53Z</dcterms:created>
  <dcterms:modified xsi:type="dcterms:W3CDTF">2022-06-30T08:19:27Z</dcterms:modified>
</cp:coreProperties>
</file>