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<sst xmlns="http://schemas.openxmlformats.org/spreadsheetml/2006/main" count="214" uniqueCount="80">
  <si>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</si>
  <si>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</si>
  <si>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</si>
  <si>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</si>
  <si>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</si>
  <si>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</si>
  <si>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</si>
  <si>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</si>
  <si>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</si>
  <si>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</si>
  <si>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</si>
  <si>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</si>
  <si>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</si>
  <si>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</si>
  <si>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</si>
  <si>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</si>
  <si>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</si>
  <si>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</si>
  <si>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</si>
  <si>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</si>
  <si>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</si>
  <si>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</si>
  <si>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</si>
  <si>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</si>
  <si>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</si>
  <si>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</si>
  <si>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</si>
  <si>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</si>
  <si>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</si>
  <si>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</si>
  <si>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</si>
  <si>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</si>
  <si>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</si>
  <si>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</si>
  <si>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</si>
  <si>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</si>
  <si>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</si>
  <si>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</si>
  <si>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</si>
  <si>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</si>
  <si>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</si>
  <si>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</si>
  <si>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</si>
  <si>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</si>
  <si>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</si>
  <si>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</si>
  <si>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</si>
  <si>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</si>
  <si>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</si>
  <si>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</si>
  <si>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</si>
  <si>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</si>
  <si>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</si>
  <si>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</si>
  <si>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</si>
  <si>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</si>
  <si>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</si>
  <si>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</si>
  <si>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</si>
  <si>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</si>
  <si>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</si>
  <si>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</si>
  <si>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</si>
  <si>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</si>
  <si>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</si>
  <si>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</si>
  <si>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</si>
  <si>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</si>
  <si>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</si>
  <si>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</si>
  <si>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>স্মারক নং 12.02.0050.400.16.001.12-860</t>
  </si>
  <si>
    <t>তারিখঃ 31-07-২০২2 খ্রিঃ</t>
  </si>
  <si>
    <t>31/07/2022</t>
  </si>
  <si>
    <t>31/06/২০২2</t>
  </si>
  <si>
    <t>31/07/২০২1</t>
  </si>
  <si>
    <t>সয়াবিন খোলা</t>
  </si>
  <si>
    <t>সরকার মূল্য পূনঃনিধারন করায় মূল্য সামান্য হ্রাস।</t>
  </si>
  <si>
    <t xml:space="preserve">পেঁয়াজ দেশী ও আমদানীকৃত </t>
  </si>
  <si>
    <t>বেগুন ,কাঁচামরিচ ,ঢ়েঁড়স</t>
  </si>
  <si>
    <t xml:space="preserve">সরবরাহ বৃদ্ধি মুল্য হ্রাস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</si>
</sst>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51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52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50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70</v>
      </c>
      <c r="B6" s="92"/>
      <c r="C6" s="92"/>
      <c r="D6" s="92"/>
      <c r="E6" s="92"/>
      <c r="F6" s="92"/>
      <c r="H6" s="44"/>
      <c r="I6" s="29"/>
      <c r="J6" s="84" t="s">
        <v>71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45</v>
      </c>
      <c r="E8" s="79"/>
      <c r="F8" s="80"/>
      <c r="G8" s="78" t="s">
        <v>41</v>
      </c>
      <c r="H8" s="79"/>
      <c r="I8" s="80"/>
      <c r="J8" s="85" t="s">
        <v>6</v>
      </c>
      <c r="K8" s="78" t="s">
        <v>42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72</v>
      </c>
      <c r="E10" s="89"/>
      <c r="F10" s="90"/>
      <c r="G10" s="88" t="s">
        <v>73</v>
      </c>
      <c r="H10" s="89"/>
      <c r="I10" s="90"/>
      <c r="J10" s="87"/>
      <c r="K10" s="88" t="s">
        <v>74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63</v>
      </c>
      <c r="H12" s="43"/>
      <c r="I12" s="49">
        <v>65</v>
      </c>
      <c r="J12" s="30">
        <f t="shared" si="0"/>
        <v>0</v>
      </c>
      <c r="K12" s="27">
        <v>58</v>
      </c>
      <c r="L12" s="43" t="s">
        <v>9</v>
      </c>
      <c r="M12" s="27">
        <v>60</v>
      </c>
      <c r="N12" s="30">
        <f t="shared" si="1"/>
        <v>8.4745762711864394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58</v>
      </c>
      <c r="J13" s="30">
        <f>((D13+F13)/2-(G13+I13)/2)/((G13+I13)/2)*100</f>
        <v>0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5.6603773584905666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5.6179775280898872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50</v>
      </c>
      <c r="G15" s="48">
        <v>45</v>
      </c>
      <c r="H15" s="43" t="s">
        <v>9</v>
      </c>
      <c r="I15" s="49">
        <v>50</v>
      </c>
      <c r="J15" s="30">
        <f t="shared" si="3"/>
        <v>0</v>
      </c>
      <c r="K15" s="27">
        <v>32</v>
      </c>
      <c r="L15" s="43" t="s">
        <v>9</v>
      </c>
      <c r="M15" s="27">
        <v>33</v>
      </c>
      <c r="N15" s="30">
        <f t="shared" si="2"/>
        <v>46.153846153846153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38</v>
      </c>
      <c r="H16" s="43" t="s">
        <v>9</v>
      </c>
      <c r="I16" s="49">
        <v>40</v>
      </c>
      <c r="J16" s="30">
        <f t="shared" si="3"/>
        <v>0</v>
      </c>
      <c r="K16" s="27">
        <v>27</v>
      </c>
      <c r="L16" s="43" t="s">
        <v>9</v>
      </c>
      <c r="M16" s="27">
        <v>28</v>
      </c>
      <c r="N16" s="30">
        <f t="shared" si="2"/>
        <v>41.818181818181813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125</v>
      </c>
      <c r="J17" s="30">
        <f t="shared" si="3"/>
        <v>0</v>
      </c>
      <c r="K17" s="27">
        <v>95</v>
      </c>
      <c r="L17" s="43" t="s">
        <v>9</v>
      </c>
      <c r="M17" s="27">
        <v>100</v>
      </c>
      <c r="N17" s="30">
        <f t="shared" si="2"/>
        <v>12.820512820512819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158</v>
      </c>
      <c r="E20" s="43" t="s">
        <v>9</v>
      </c>
      <c r="F20" s="27">
        <v>160</v>
      </c>
      <c r="G20" s="48">
        <v>178</v>
      </c>
      <c r="H20" s="43" t="s">
        <v>9</v>
      </c>
      <c r="I20" s="49">
        <v>180</v>
      </c>
      <c r="J20" s="30">
        <f t="shared" si="3"/>
        <v>-11.173184357541899</v>
      </c>
      <c r="K20" s="27">
        <v>122</v>
      </c>
      <c r="L20" s="43" t="s">
        <v>9</v>
      </c>
      <c r="M20" s="27">
        <v>124</v>
      </c>
      <c r="N20" s="30">
        <f t="shared" si="2"/>
        <v>29.268292682926827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148</v>
      </c>
      <c r="H21" s="43" t="s">
        <v>9</v>
      </c>
      <c r="I21" s="49">
        <v>150</v>
      </c>
      <c r="J21" s="30">
        <f t="shared" si="3"/>
        <v>-20.134228187919462</v>
      </c>
      <c r="K21" s="27">
        <v>112</v>
      </c>
      <c r="L21" s="43" t="s">
        <v>9</v>
      </c>
      <c r="M21" s="27">
        <v>114</v>
      </c>
      <c r="N21" s="30">
        <f t="shared" si="2"/>
        <v>5.3097345132743365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980</v>
      </c>
      <c r="E22" s="43" t="s">
        <v>9</v>
      </c>
      <c r="F22" s="27">
        <v>985</v>
      </c>
      <c r="G22" s="48">
        <v>980</v>
      </c>
      <c r="H22" s="43" t="s">
        <v>9</v>
      </c>
      <c r="I22" s="49">
        <v>985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37.894736842105267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38</v>
      </c>
      <c r="E23" s="43" t="s">
        <v>9</v>
      </c>
      <c r="F23" s="27">
        <v>40</v>
      </c>
      <c r="G23" s="48">
        <v>45</v>
      </c>
      <c r="H23" s="43" t="s">
        <v>9</v>
      </c>
      <c r="I23" s="49">
        <v>48</v>
      </c>
      <c r="J23" s="30">
        <f t="shared" si="3"/>
        <v>-16.129032258064516</v>
      </c>
      <c r="K23" s="27">
        <v>45</v>
      </c>
      <c r="L23" s="43" t="s">
        <v>9</v>
      </c>
      <c r="M23" s="27">
        <v>50</v>
      </c>
      <c r="N23" s="30">
        <f t="shared" si="2"/>
        <v>-17.894736842105264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20</v>
      </c>
      <c r="E24" s="43" t="s">
        <v>9</v>
      </c>
      <c r="F24" s="27">
        <v>28</v>
      </c>
      <c r="G24" s="48">
        <v>0</v>
      </c>
      <c r="H24" s="43" t="s">
        <v>9</v>
      </c>
      <c r="I24" s="49">
        <v>0</v>
      </c>
      <c r="J24" s="30">
        <v>92.66</v>
      </c>
      <c r="K24" s="27">
        <v>30</v>
      </c>
      <c r="L24" s="43"/>
      <c r="M24" s="27">
        <v>32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60</v>
      </c>
      <c r="E25" s="43" t="s">
        <v>9</v>
      </c>
      <c r="F25" s="27">
        <v>90</v>
      </c>
      <c r="G25" s="48">
        <v>70</v>
      </c>
      <c r="H25" s="43" t="s">
        <v>9</v>
      </c>
      <c r="I25" s="49">
        <v>100</v>
      </c>
      <c r="J25" s="30">
        <f t="shared" si="3"/>
        <v>-11.76470588235294</v>
      </c>
      <c r="K25" s="27">
        <v>70</v>
      </c>
      <c r="L25" s="43" t="s">
        <v>9</v>
      </c>
      <c r="M25" s="27">
        <v>80</v>
      </c>
      <c r="N25" s="30">
        <f t="shared" si="2"/>
        <v>0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130</v>
      </c>
      <c r="E26" s="43" t="s">
        <v>9</v>
      </c>
      <c r="F26" s="27">
        <v>140</v>
      </c>
      <c r="G26" s="48">
        <v>130</v>
      </c>
      <c r="H26" s="43" t="s">
        <v>9</v>
      </c>
      <c r="I26" s="49">
        <v>140</v>
      </c>
      <c r="J26" s="30">
        <f t="shared" si="3"/>
        <v>0</v>
      </c>
      <c r="K26" s="27">
        <v>150</v>
      </c>
      <c r="L26" s="43">
        <v>130</v>
      </c>
      <c r="M26" s="27">
        <v>160</v>
      </c>
      <c r="N26" s="30">
        <f t="shared" si="2"/>
        <v>-12.903225806451612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0</v>
      </c>
      <c r="K27" s="27">
        <v>80</v>
      </c>
      <c r="L27" s="43" t="s">
        <v>9</v>
      </c>
      <c r="M27" s="27">
        <v>100</v>
      </c>
      <c r="N27" s="30">
        <f t="shared" si="2"/>
        <v>-22.222222222222221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25</v>
      </c>
      <c r="E28" s="43" t="s">
        <v>9</v>
      </c>
      <c r="F28" s="27">
        <v>26</v>
      </c>
      <c r="G28" s="48">
        <v>24</v>
      </c>
      <c r="H28" s="43" t="s">
        <v>9</v>
      </c>
      <c r="I28" s="49">
        <v>25</v>
      </c>
      <c r="J28" s="30">
        <f t="shared" si="3"/>
        <v>4.0816326530612246</v>
      </c>
      <c r="K28" s="27">
        <v>18</v>
      </c>
      <c r="L28" s="43" t="s">
        <v>9</v>
      </c>
      <c r="M28" s="27">
        <v>20</v>
      </c>
      <c r="N28" s="30">
        <f t="shared" si="2"/>
        <v>34.210526315789473</v>
      </c>
    </row>
    <row r="29" spans="1:14" ht="17.25" customHeight="1">
      <c r="A29" s="41">
        <v>19</v>
      </c>
      <c r="B29" s="39" t="s">
        <v>3</v>
      </c>
      <c r="C29" s="37" t="s">
        <v>69</v>
      </c>
      <c r="D29" s="27">
        <v>25</v>
      </c>
      <c r="E29" s="43" t="s">
        <v>9</v>
      </c>
      <c r="F29" s="27">
        <v>30</v>
      </c>
      <c r="G29" s="48">
        <v>45</v>
      </c>
      <c r="H29" s="43">
        <v>40</v>
      </c>
      <c r="I29" s="49">
        <v>50</v>
      </c>
      <c r="J29" s="30">
        <f t="shared" si="3"/>
        <v>-42.105263157894733</v>
      </c>
      <c r="K29" s="27">
        <v>20</v>
      </c>
      <c r="L29" s="43" t="s">
        <v>9</v>
      </c>
      <c r="M29" s="27">
        <v>25</v>
      </c>
      <c r="N29" s="30">
        <f t="shared" si="2"/>
        <v>22.222222222222221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20</v>
      </c>
      <c r="H30" s="43" t="s">
        <v>9</v>
      </c>
      <c r="I30" s="49">
        <v>25</v>
      </c>
      <c r="J30" s="30">
        <f t="shared" si="3"/>
        <v>-22.222222222222221</v>
      </c>
      <c r="K30" s="27">
        <v>15</v>
      </c>
      <c r="L30" s="43" t="s">
        <v>9</v>
      </c>
      <c r="M30" s="27">
        <v>20</v>
      </c>
      <c r="N30" s="30">
        <f t="shared" si="2"/>
        <v>0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25</v>
      </c>
      <c r="E32" s="43" t="s">
        <v>9</v>
      </c>
      <c r="F32" s="27">
        <v>30</v>
      </c>
      <c r="G32" s="48">
        <v>25</v>
      </c>
      <c r="H32" s="43" t="s">
        <v>9</v>
      </c>
      <c r="I32" s="49">
        <v>30</v>
      </c>
      <c r="J32" s="30">
        <f t="shared" si="3"/>
        <v>0</v>
      </c>
      <c r="K32" s="27">
        <v>15</v>
      </c>
      <c r="L32" s="43" t="s">
        <v>9</v>
      </c>
      <c r="M32" s="27">
        <v>20</v>
      </c>
      <c r="N32" s="30">
        <f t="shared" si="2"/>
        <v>57.142857142857139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180</v>
      </c>
      <c r="E33" s="43" t="s">
        <v>9</v>
      </c>
      <c r="F33" s="27">
        <v>200</v>
      </c>
      <c r="G33" s="48">
        <v>60</v>
      </c>
      <c r="H33" s="43" t="s">
        <v>9</v>
      </c>
      <c r="I33" s="49">
        <v>70</v>
      </c>
      <c r="J33" s="30">
        <f t="shared" si="3"/>
        <v>192.30769230769232</v>
      </c>
      <c r="K33" s="27">
        <v>40</v>
      </c>
      <c r="L33" s="43" t="s">
        <v>9</v>
      </c>
      <c r="M33" s="27">
        <v>50</v>
      </c>
      <c r="N33" s="30">
        <f t="shared" si="2"/>
        <v>322.22222222222223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6.9767441860465116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410</v>
      </c>
      <c r="E39" s="43" t="s">
        <v>9</v>
      </c>
      <c r="F39" s="27">
        <v>420</v>
      </c>
      <c r="G39" s="48">
        <v>420</v>
      </c>
      <c r="H39" s="43" t="s">
        <v>9</v>
      </c>
      <c r="I39" s="49">
        <v>430</v>
      </c>
      <c r="J39" s="30">
        <f t="shared" si="3"/>
        <v>-2.3529411764705883</v>
      </c>
      <c r="K39" s="27">
        <v>380</v>
      </c>
      <c r="L39" s="43" t="s">
        <v>9</v>
      </c>
      <c r="M39" s="27">
        <v>390</v>
      </c>
      <c r="N39" s="30">
        <f t="shared" si="2"/>
        <v>7.7922077922077921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240</v>
      </c>
      <c r="E40" s="43" t="s">
        <v>9</v>
      </c>
      <c r="F40" s="27">
        <v>250</v>
      </c>
      <c r="G40" s="48">
        <v>220</v>
      </c>
      <c r="H40" s="43" t="s">
        <v>9</v>
      </c>
      <c r="I40" s="49">
        <v>230</v>
      </c>
      <c r="J40" s="30">
        <f t="shared" si="3"/>
        <v>8.8888888888888893</v>
      </c>
      <c r="K40" s="27">
        <v>190</v>
      </c>
      <c r="L40" s="43" t="s">
        <v>9</v>
      </c>
      <c r="M40" s="27">
        <v>200</v>
      </c>
      <c r="N40" s="30">
        <f t="shared" si="2"/>
        <v>25.641025641025639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140</v>
      </c>
      <c r="E41" s="43" t="s">
        <v>9</v>
      </c>
      <c r="F41" s="27">
        <v>145</v>
      </c>
      <c r="G41" s="48">
        <v>135</v>
      </c>
      <c r="H41" s="43" t="s">
        <v>9</v>
      </c>
      <c r="I41" s="49">
        <v>140</v>
      </c>
      <c r="J41" s="30">
        <f t="shared" si="3"/>
        <v>3.6363636363636362</v>
      </c>
      <c r="K41" s="27">
        <v>130</v>
      </c>
      <c r="L41" s="43" t="s">
        <v>9</v>
      </c>
      <c r="M41" s="27">
        <v>140</v>
      </c>
      <c r="N41" s="30">
        <f t="shared" si="2"/>
        <v>5.5555555555555554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50</v>
      </c>
      <c r="H42" s="43" t="s">
        <v>9</v>
      </c>
      <c r="I42" s="49">
        <v>52</v>
      </c>
      <c r="J42" s="30">
        <f t="shared" si="3"/>
        <v>-3.9215686274509802</v>
      </c>
      <c r="K42" s="27">
        <v>30</v>
      </c>
      <c r="L42" s="43" t="s">
        <v>9</v>
      </c>
      <c r="M42" s="27">
        <v>32</v>
      </c>
      <c r="N42" s="30">
        <f t="shared" si="2"/>
        <v>58.064516129032263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35</v>
      </c>
      <c r="H43" s="43" t="s">
        <v>9</v>
      </c>
      <c r="I43" s="49">
        <v>40</v>
      </c>
      <c r="J43" s="30">
        <f t="shared" si="3"/>
        <v>4</v>
      </c>
      <c r="K43" s="27">
        <v>28</v>
      </c>
      <c r="L43" s="43" t="s">
        <v>9</v>
      </c>
      <c r="M43" s="27">
        <v>30</v>
      </c>
      <c r="N43" s="30">
        <f t="shared" si="2"/>
        <v>34.482758620689658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30</v>
      </c>
      <c r="H45" s="43" t="s">
        <v>9</v>
      </c>
      <c r="I45" s="49">
        <v>32</v>
      </c>
      <c r="J45" s="30">
        <f t="shared" si="3"/>
        <v>8.064516129032258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75</v>
      </c>
      <c r="B54" s="71"/>
      <c r="C54" s="57" t="s">
        <v>76</v>
      </c>
      <c r="D54" s="58"/>
      <c r="E54" s="58"/>
      <c r="F54" s="59"/>
      <c r="G54" s="57" t="s">
        <v>77</v>
      </c>
      <c r="H54" s="58"/>
      <c r="I54" s="58"/>
      <c r="J54" s="59"/>
      <c r="K54" s="57" t="s">
        <v>79</v>
      </c>
      <c r="L54" s="58"/>
      <c r="M54" s="58"/>
      <c r="N54" s="59"/>
    </row>
    <row r="55" spans="1:16" ht="30.75" customHeight="1">
      <c r="A55" s="63"/>
      <c r="B55" s="71"/>
      <c r="C55" s="57"/>
      <c r="D55" s="58"/>
      <c r="E55" s="58"/>
      <c r="F55" s="59"/>
      <c r="G55" s="57" t="s">
        <v>78</v>
      </c>
      <c r="H55" s="58"/>
      <c r="I55" s="58"/>
      <c r="J55" s="59"/>
      <c r="K55" s="57" t="s">
        <v>79</v>
      </c>
      <c r="L55" s="58"/>
      <c r="M55" s="58"/>
      <c r="N55" s="59"/>
      <c r="O55" s="8"/>
    </row>
    <row r="56" spans="1:16" ht="30.75" customHeight="1">
      <c r="A56" s="63"/>
      <c r="B56" s="64"/>
      <c r="C56" s="57"/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53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58</v>
      </c>
      <c r="C66" s="65"/>
      <c r="D66" s="65"/>
      <c r="E66" s="65"/>
      <c r="F66" s="65"/>
      <c r="G66" s="65"/>
      <c r="I66" s="1" t="s">
        <v>59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66</v>
      </c>
      <c r="K70" s="66"/>
      <c r="L70" s="66"/>
      <c r="M70" s="66"/>
      <c r="N70" s="66"/>
    </row>
    <row r="71" spans="1:14">
      <c r="J71" s="66" t="s">
        <v>68</v>
      </c>
      <c r="K71" s="66"/>
      <c r="L71" s="66"/>
      <c r="M71" s="66"/>
      <c r="N71" s="66"/>
    </row>
    <row r="72" spans="1:14">
      <c r="J72" s="67" t="s">
        <v>56</v>
      </c>
      <c r="K72" s="67"/>
      <c r="L72" s="67"/>
      <c r="M72" s="67"/>
      <c r="N72" s="67"/>
    </row>
    <row r="73" spans="1:14">
      <c r="J73" s="66" t="s">
        <v>49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2022-07-31T06:28:45Z</cp:lastPrinted>
  <dcterms:created xsi:type="dcterms:W3CDTF">2020-07-12T06:32:53Z</dcterms:created>
  <dcterms:modified xsi:type="dcterms:W3CDTF">2022-07-31T07:19:40Z</dcterms:modified>
</cp:coreProperties>
</file>