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<sst xmlns="http://schemas.openxmlformats.org/spreadsheetml/2006/main" count="227" uniqueCount="87">
  <si>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</si>
  <si>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</si>
  <si>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</si>
  <si>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</si>
  <si>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</si>
  <si>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</si>
  <si>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</si>
  <si>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</si>
  <si>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</si>
  <si>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</si>
  <si>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</si>
  <si>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</si>
  <si>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</si>
  <si>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</si>
  <si>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</si>
  <si>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</si>
  <si>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</si>
  <si>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</si>
  <si>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</si>
  <si>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</si>
  <si>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</si>
  <si>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</si>
  <si>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</si>
  <si>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</si>
  <si>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</si>
  <si>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</si>
  <si>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</si>
  <si>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</si>
  <si>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</si>
  <si>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</si>
  <si>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</si>
  <si>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</si>
  <si>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</si>
  <si>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</si>
  <si>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</si>
  <si>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</si>
  <si>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</si>
  <si>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</si>
  <si>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</si>
  <si>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</si>
  <si>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</si>
  <si>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</si>
  <si>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</si>
  <si>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</si>
  <si>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</si>
  <si>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</si>
  <si>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</si>
  <si>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</si>
  <si>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</si>
  <si>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</si>
  <si>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</si>
  <si>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</si>
  <si>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</si>
  <si>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</si>
  <si>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</si>
  <si>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</si>
  <si>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</si>
  <si>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</si>
  <si>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</si>
  <si>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</si>
  <si>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</si>
  <si>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</si>
  <si>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</si>
  <si>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</si>
  <si>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</si>
  <si>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</si>
  <si>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</si>
  <si>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</si>
  <si>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</si>
  <si>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</si>
  <si>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</si>
  <si>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</si>
  <si>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</si>
  <si>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</si>
  <si>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</si>
  <si>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</si>
  <si>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</si>
  <si>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</si>
  <si>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</si>
  <si>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</si>
  <si>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তারিখঃ15/02/2023 খ্রিঃ।</t>
  </si>
  <si>
    <t>15-02-22</t>
  </si>
  <si>
    <t>স্মারক নম্বর:12.02.5500.700.16.002.21-183</t>
  </si>
  <si>
    <t>15-01-2023</t>
  </si>
  <si>
    <t>15-02-2023</t>
  </si>
  <si>
    <t>আটা খোলা, মশুর ডাল, মুগ ডাল, রসুন দেশী,কাচামরিচ, বেগুন,রুই মাছ,কাতল মাছ,ইলিশ মাছ ,মুরগী ব্রয়লার ও মুরগী কক,মুরগী দেশী,দেশী ডিম,ফার্ম ডিম ও চিনি ।</t>
  </si>
  <si>
    <t xml:space="preserve"> বোরো মোটা,আমন মোটা গুটিস্বর্ণা,পেয়াজ দেশী ও আলু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</si>
</sst>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221761536"/>
        <c:axId val="221764608"/>
      </c:barChart>
      <c:catAx>
        <c:axId val="22176153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21764608"/>
        <c:crosses val="autoZero"/>
        <c:auto val="1"/>
        <c:lblAlgn val="ctr"/>
        <c:lblOffset val="100"/>
      </c:catAx>
      <c:valAx>
        <c:axId val="2217646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2176153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s="17" customFormat="1" ht="15.75" customHeight="1">
      <c r="A2" s="107" t="s">
        <v>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s="17" customFormat="1" ht="15.75" customHeight="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s="17" customFormat="1" ht="18" customHeight="1">
      <c r="A4" s="124" t="s">
        <v>40</v>
      </c>
      <c r="B4" s="124"/>
      <c r="C4" s="124"/>
      <c r="D4" s="124"/>
      <c r="E4" s="124"/>
      <c r="F4" s="124"/>
      <c r="H4" s="34"/>
    </row>
    <row r="5" spans="1:15" s="17" customFormat="1" ht="18.75" customHeight="1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5" s="17" customFormat="1" ht="15.75" customHeight="1">
      <c r="A6" s="125" t="s">
        <v>82</v>
      </c>
      <c r="B6" s="125"/>
      <c r="C6" s="125"/>
      <c r="D6" s="125"/>
      <c r="E6" s="125"/>
      <c r="F6" s="125"/>
      <c r="H6" s="49"/>
      <c r="I6" s="35"/>
      <c r="J6" s="123" t="s">
        <v>80</v>
      </c>
      <c r="K6" s="123"/>
      <c r="L6" s="123"/>
      <c r="M6" s="123"/>
      <c r="N6" s="12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6" t="s">
        <v>0</v>
      </c>
      <c r="B8" s="110" t="s">
        <v>1</v>
      </c>
      <c r="C8" s="127" t="s">
        <v>5</v>
      </c>
      <c r="D8" s="111" t="s">
        <v>35</v>
      </c>
      <c r="E8" s="112"/>
      <c r="F8" s="113"/>
      <c r="G8" s="117" t="s">
        <v>31</v>
      </c>
      <c r="H8" s="118"/>
      <c r="I8" s="119"/>
      <c r="J8" s="128" t="s">
        <v>6</v>
      </c>
      <c r="K8" s="117" t="s">
        <v>32</v>
      </c>
      <c r="L8" s="118"/>
      <c r="M8" s="119"/>
      <c r="N8" s="128" t="s">
        <v>7</v>
      </c>
    </row>
    <row r="9" spans="1:15" ht="22.5" customHeight="1">
      <c r="A9" s="126"/>
      <c r="B9" s="110"/>
      <c r="C9" s="127"/>
      <c r="D9" s="114"/>
      <c r="E9" s="115"/>
      <c r="F9" s="116"/>
      <c r="G9" s="120"/>
      <c r="H9" s="121"/>
      <c r="I9" s="122"/>
      <c r="J9" s="129"/>
      <c r="K9" s="120"/>
      <c r="L9" s="121"/>
      <c r="M9" s="122"/>
      <c r="N9" s="129"/>
      <c r="O9" s="1" t="s">
        <v>47</v>
      </c>
    </row>
    <row r="10" spans="1:15" ht="14.25" customHeight="1">
      <c r="A10" s="126"/>
      <c r="B10" s="110"/>
      <c r="C10" s="127"/>
      <c r="D10" s="131" t="s">
        <v>84</v>
      </c>
      <c r="E10" s="132"/>
      <c r="F10" s="133"/>
      <c r="G10" s="69" t="s">
        <v>83</v>
      </c>
      <c r="H10" s="70"/>
      <c r="I10" s="71"/>
      <c r="J10" s="130"/>
      <c r="K10" s="72" t="s">
        <v>81</v>
      </c>
      <c r="L10" s="73"/>
      <c r="M10" s="74"/>
      <c r="N10" s="130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49</v>
      </c>
      <c r="G14" s="54">
        <v>49</v>
      </c>
      <c r="H14" s="48" t="s">
        <v>9</v>
      </c>
      <c r="I14" s="55">
        <v>50</v>
      </c>
      <c r="J14" s="36">
        <f t="shared" si="0"/>
        <v>-2.0202020202020203</v>
      </c>
      <c r="K14" s="33">
        <v>40</v>
      </c>
      <c r="L14" s="48" t="s">
        <v>9</v>
      </c>
      <c r="M14" s="33">
        <v>42</v>
      </c>
      <c r="N14" s="36">
        <f>((D14+F14)/2-(K14+M14)/2)/((K14+M14)/2)*100</f>
        <v>18.292682926829269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110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6.666666666666667</v>
      </c>
      <c r="K18" s="33">
        <v>85</v>
      </c>
      <c r="L18" s="48" t="s">
        <v>9</v>
      </c>
      <c r="M18" s="33">
        <v>110</v>
      </c>
      <c r="N18" s="36">
        <f t="shared" si="1"/>
        <v>23.076923076923077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148</v>
      </c>
      <c r="L21" s="48" t="s">
        <v>9</v>
      </c>
      <c r="M21" s="33">
        <v>152</v>
      </c>
      <c r="N21" s="36">
        <f t="shared" si="1"/>
        <v>14.000000000000002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136</v>
      </c>
      <c r="L22" s="48" t="s">
        <v>9</v>
      </c>
      <c r="M22" s="33">
        <v>140</v>
      </c>
      <c r="N22" s="36">
        <f t="shared" si="1"/>
        <v>-10.869565217391305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745</v>
      </c>
      <c r="L23" s="48" t="s">
        <v>9</v>
      </c>
      <c r="M23" s="33">
        <v>765</v>
      </c>
      <c r="N23" s="36">
        <f t="shared" si="1"/>
        <v>23.178807947019866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30</v>
      </c>
      <c r="H24" s="48" t="s">
        <v>9</v>
      </c>
      <c r="I24" s="55">
        <v>32</v>
      </c>
      <c r="J24" s="36">
        <f t="shared" si="0"/>
        <v>-6.4516129032258061</v>
      </c>
      <c r="K24" s="33">
        <v>28</v>
      </c>
      <c r="L24" s="48" t="s">
        <v>9</v>
      </c>
      <c r="M24" s="33">
        <v>30</v>
      </c>
      <c r="N24" s="36">
        <f t="shared" si="1"/>
        <v>0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30</v>
      </c>
      <c r="H25" s="48" t="s">
        <v>9</v>
      </c>
      <c r="I25" s="55">
        <v>32</v>
      </c>
      <c r="J25" s="36">
        <v>0</v>
      </c>
      <c r="K25" s="33">
        <v>24</v>
      </c>
      <c r="L25" s="48" t="s">
        <v>9</v>
      </c>
      <c r="M25" s="33">
        <v>26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120</v>
      </c>
      <c r="E26" s="48" t="s">
        <v>9</v>
      </c>
      <c r="F26" s="33">
        <v>140</v>
      </c>
      <c r="G26" s="54">
        <v>100</v>
      </c>
      <c r="H26" s="48">
        <v>90</v>
      </c>
      <c r="I26" s="55">
        <v>120</v>
      </c>
      <c r="J26" s="36">
        <f t="shared" si="0"/>
        <v>18.181818181818183</v>
      </c>
      <c r="K26" s="33">
        <v>40</v>
      </c>
      <c r="L26" s="48" t="s">
        <v>9</v>
      </c>
      <c r="M26" s="33">
        <v>45</v>
      </c>
      <c r="N26" s="36">
        <f t="shared" si="1"/>
        <v>205.88235294117646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60</v>
      </c>
      <c r="L28" s="48">
        <v>90</v>
      </c>
      <c r="M28" s="33">
        <v>65</v>
      </c>
      <c r="N28" s="36">
        <f t="shared" si="1"/>
        <v>84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13</v>
      </c>
      <c r="L29" s="48" t="s">
        <v>9</v>
      </c>
      <c r="M29" s="33">
        <v>14</v>
      </c>
      <c r="N29" s="36">
        <f t="shared" si="1"/>
        <v>40.74074074074074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35</v>
      </c>
      <c r="L30" s="48" t="s">
        <v>9</v>
      </c>
      <c r="M30" s="33">
        <v>50</v>
      </c>
      <c r="N30" s="36">
        <f t="shared" si="1"/>
        <v>-29.411764705882355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18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18</v>
      </c>
      <c r="L31" s="48" t="s">
        <v>9</v>
      </c>
      <c r="M31" s="33">
        <v>20</v>
      </c>
      <c r="N31" s="36">
        <f t="shared" si="1"/>
        <v>0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75</v>
      </c>
      <c r="H34" s="48" t="s">
        <v>9</v>
      </c>
      <c r="I34" s="55">
        <v>80</v>
      </c>
      <c r="J34" s="36">
        <f t="shared" si="0"/>
        <v>22.58064516129032</v>
      </c>
      <c r="K34" s="33">
        <v>26</v>
      </c>
      <c r="L34" s="48" t="s">
        <v>9</v>
      </c>
      <c r="M34" s="33">
        <v>32</v>
      </c>
      <c r="N34" s="36">
        <f t="shared" si="1"/>
        <v>227.58620689655174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300</v>
      </c>
      <c r="L35" s="48" t="s">
        <v>9</v>
      </c>
      <c r="M35" s="33">
        <v>320</v>
      </c>
      <c r="N35" s="36">
        <f t="shared" si="1"/>
        <v>-6.4516129032258061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9.3220338983050848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290</v>
      </c>
      <c r="E41" s="48" t="s">
        <v>9</v>
      </c>
      <c r="F41" s="33">
        <v>295</v>
      </c>
      <c r="G41" s="54">
        <v>260</v>
      </c>
      <c r="H41" s="48" t="s">
        <v>9</v>
      </c>
      <c r="I41" s="55">
        <v>265</v>
      </c>
      <c r="J41" s="36">
        <f t="shared" si="0"/>
        <v>11.428571428571429</v>
      </c>
      <c r="K41" s="33">
        <v>240</v>
      </c>
      <c r="L41" s="48" t="s">
        <v>9</v>
      </c>
      <c r="M41" s="33">
        <v>250</v>
      </c>
      <c r="N41" s="36">
        <f t="shared" si="1"/>
        <v>19.387755102040817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180</v>
      </c>
      <c r="E42" s="48" t="s">
        <v>9</v>
      </c>
      <c r="F42" s="33">
        <v>190</v>
      </c>
      <c r="G42" s="54">
        <v>145</v>
      </c>
      <c r="H42" s="48" t="s">
        <v>9</v>
      </c>
      <c r="I42" s="55">
        <v>150</v>
      </c>
      <c r="J42" s="36">
        <f t="shared" si="0"/>
        <v>25.423728813559322</v>
      </c>
      <c r="K42" s="33">
        <v>145</v>
      </c>
      <c r="L42" s="48" t="s">
        <v>9</v>
      </c>
      <c r="M42" s="33">
        <v>150</v>
      </c>
      <c r="N42" s="36">
        <f t="shared" si="1"/>
        <v>25.423728813559322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43</v>
      </c>
      <c r="E44" s="48" t="s">
        <v>9</v>
      </c>
      <c r="F44" s="33">
        <v>44</v>
      </c>
      <c r="G44" s="54">
        <v>38</v>
      </c>
      <c r="H44" s="48" t="s">
        <v>9</v>
      </c>
      <c r="I44" s="55">
        <v>40</v>
      </c>
      <c r="J44" s="36">
        <f t="shared" si="0"/>
        <v>11.538461538461538</v>
      </c>
      <c r="K44" s="33">
        <v>34</v>
      </c>
      <c r="L44" s="48" t="s">
        <v>9</v>
      </c>
      <c r="M44" s="33">
        <v>36</v>
      </c>
      <c r="N44" s="36">
        <f t="shared" si="1"/>
        <v>24.285714285714285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115</v>
      </c>
      <c r="J45" s="36">
        <f t="shared" si="0"/>
        <v>0.88888888888888884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0" t="s">
        <v>61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>
      <c r="A52" s="104" t="s">
        <v>78</v>
      </c>
      <c r="B52" s="104"/>
      <c r="C52" s="104"/>
      <c r="D52" s="104"/>
      <c r="E52" s="104"/>
      <c r="F52" s="104"/>
      <c r="G52" s="104"/>
      <c r="H52" s="104"/>
      <c r="I52" s="104"/>
      <c r="J52" s="14"/>
      <c r="K52" s="14"/>
      <c r="L52" s="12"/>
      <c r="M52" s="14"/>
      <c r="N52" s="14"/>
    </row>
    <row r="53" spans="1:14">
      <c r="A53" s="91" t="s">
        <v>17</v>
      </c>
      <c r="B53" s="91"/>
      <c r="C53" s="91"/>
      <c r="D53" s="91"/>
      <c r="E53" s="91"/>
      <c r="F53" s="91"/>
      <c r="G53" s="92" t="s">
        <v>18</v>
      </c>
      <c r="H53" s="92"/>
      <c r="I53" s="92"/>
      <c r="J53" s="92"/>
      <c r="K53" s="92"/>
      <c r="L53" s="92"/>
      <c r="M53" s="92"/>
      <c r="N53" s="92"/>
    </row>
    <row r="54" spans="1:14">
      <c r="A54" s="93" t="s">
        <v>1</v>
      </c>
      <c r="B54" s="94"/>
      <c r="C54" s="95" t="s">
        <v>19</v>
      </c>
      <c r="D54" s="96"/>
      <c r="E54" s="96"/>
      <c r="F54" s="97"/>
      <c r="G54" s="98" t="s">
        <v>1</v>
      </c>
      <c r="H54" s="99"/>
      <c r="I54" s="99"/>
      <c r="J54" s="100"/>
      <c r="K54" s="101" t="s">
        <v>20</v>
      </c>
      <c r="L54" s="102"/>
      <c r="M54" s="102"/>
      <c r="N54" s="103"/>
    </row>
    <row r="55" spans="1:14" ht="86.25" customHeight="1">
      <c r="A55" s="75" t="s">
        <v>86</v>
      </c>
      <c r="B55" s="86"/>
      <c r="C55" s="87" t="s">
        <v>75</v>
      </c>
      <c r="D55" s="78"/>
      <c r="E55" s="78"/>
      <c r="F55" s="79"/>
      <c r="G55" s="88" t="s">
        <v>85</v>
      </c>
      <c r="H55" s="81"/>
      <c r="I55" s="81"/>
      <c r="J55" s="82"/>
      <c r="K55" s="87" t="s">
        <v>76</v>
      </c>
      <c r="L55" s="84"/>
      <c r="M55" s="84"/>
      <c r="N55" s="85"/>
    </row>
    <row r="56" spans="1:14" ht="66.75" customHeight="1">
      <c r="A56" s="75" t="s">
        <v>61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5"/>
      <c r="B57" s="106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77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74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70</v>
      </c>
      <c r="J63" s="89" t="s">
        <v>69</v>
      </c>
      <c r="K63" s="89"/>
      <c r="L63" s="89"/>
      <c r="M63" s="89"/>
      <c r="N63" s="89"/>
    </row>
    <row r="64" spans="1:14">
      <c r="B64" s="1" t="s">
        <v>71</v>
      </c>
      <c r="J64" s="89" t="s">
        <v>60</v>
      </c>
      <c r="K64" s="89"/>
      <c r="L64" s="89"/>
      <c r="M64" s="89"/>
      <c r="N64" s="89"/>
    </row>
    <row r="65" spans="2:14">
      <c r="B65" s="1" t="s">
        <v>73</v>
      </c>
      <c r="J65" s="89" t="s">
        <v>59</v>
      </c>
      <c r="K65" s="89"/>
      <c r="L65" s="89"/>
      <c r="M65" s="89"/>
      <c r="N65" s="89"/>
    </row>
    <row r="66" spans="2:14">
      <c r="B66" s="1" t="s">
        <v>72</v>
      </c>
      <c r="J66" s="89" t="s">
        <v>37</v>
      </c>
      <c r="K66" s="89"/>
      <c r="L66" s="89"/>
      <c r="M66" s="89"/>
      <c r="N66" s="89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2023-02-09T07:03:49Z</cp:lastPrinted>
  <dcterms:created xsi:type="dcterms:W3CDTF">2020-07-12T06:32:53Z</dcterms:created>
  <dcterms:modified xsi:type="dcterms:W3CDTF">2023-02-15T07:34:15Z</dcterms:modified>
</cp:coreProperties>
</file>