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<sst xmlns="http://schemas.openxmlformats.org/spreadsheetml/2006/main" count="207" uniqueCount="76">
  <si>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</si>
  <si>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</si>
  <si>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</si>
  <si>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</si>
  <si>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</si>
  <si>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</si>
  <si>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</si>
  <si>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</si>
  <si>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</si>
  <si>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</si>
  <si>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</si>
  <si>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</si>
  <si>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</si>
  <si>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</si>
  <si>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</si>
  <si>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</si>
  <si>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</si>
  <si>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</si>
  <si>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</si>
  <si>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</si>
  <si>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</si>
  <si>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</si>
  <si>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</si>
  <si>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</si>
  <si>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</si>
  <si>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</si>
  <si>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</si>
  <si>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</si>
  <si>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</si>
  <si>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</si>
  <si>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</si>
  <si>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</si>
  <si>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</si>
  <si>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</si>
  <si>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</si>
  <si>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</si>
  <si>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</si>
  <si>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</si>
  <si>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</si>
  <si>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</si>
  <si>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</si>
  <si>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</si>
  <si>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</si>
  <si>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</si>
  <si>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</si>
  <si>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</si>
  <si>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</si>
  <si>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</si>
  <si>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</si>
  <si>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</si>
  <si>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</si>
  <si>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</si>
  <si>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</si>
  <si>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</si>
  <si>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</si>
  <si>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</si>
  <si>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</si>
  <si>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</si>
  <si>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</si>
  <si>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</si>
  <si>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</si>
  <si>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</si>
  <si>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</si>
  <si>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</si>
  <si>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</si>
  <si>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</si>
  <si>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</si>
  <si>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</si>
  <si>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</si>
  <si>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সরবরাহ বৃদ্ধি মূল্য হ্রাস </t>
  </si>
  <si>
    <t>সহকারী পরিচালক</t>
  </si>
  <si>
    <t>স্মারক নং 12.02.0050.400.16.001.12-1169</t>
  </si>
  <si>
    <t>তারিখঃ 24-10-২০২2 খ্রিঃ</t>
  </si>
  <si>
    <t>24/10/2022</t>
  </si>
  <si>
    <t>24/09/২০২2</t>
  </si>
  <si>
    <t>24/10/২০২1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</si>
</sst>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71</v>
      </c>
      <c r="B6" s="100"/>
      <c r="C6" s="100"/>
      <c r="D6" s="100"/>
      <c r="E6" s="100"/>
      <c r="F6" s="100"/>
      <c r="H6" s="44"/>
      <c r="I6" s="29"/>
      <c r="J6" s="95" t="s">
        <v>72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68</v>
      </c>
      <c r="H12" s="43"/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64</v>
      </c>
      <c r="J13" s="30">
        <f>((D13+F13)/2-(G13+I13)/2)/((G13+I13)/2)*100</f>
        <v>-1.6129032258064515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54</v>
      </c>
      <c r="G16" s="48">
        <v>48</v>
      </c>
      <c r="H16" s="43" t="s">
        <v>9</v>
      </c>
      <c r="I16" s="49">
        <v>50</v>
      </c>
      <c r="J16" s="30">
        <f t="shared" si="3"/>
        <v>8.1632653061224492</v>
      </c>
      <c r="K16" s="27">
        <v>30</v>
      </c>
      <c r="L16" s="43" t="s">
        <v>9</v>
      </c>
      <c r="M16" s="27">
        <v>32</v>
      </c>
      <c r="N16" s="30">
        <f t="shared" si="2"/>
        <v>70.967741935483872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98</v>
      </c>
      <c r="H17" s="43" t="s">
        <v>9</v>
      </c>
      <c r="I17" s="49">
        <v>130</v>
      </c>
      <c r="J17" s="30">
        <f t="shared" si="3"/>
        <v>-2.1929824561403506</v>
      </c>
      <c r="K17" s="27">
        <v>65</v>
      </c>
      <c r="L17" s="43" t="s">
        <v>9</v>
      </c>
      <c r="M17" s="27">
        <v>125</v>
      </c>
      <c r="N17" s="30">
        <f t="shared" si="2"/>
        <v>17.368421052631579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3.7593984962406015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160</v>
      </c>
      <c r="H20" s="43">
        <v>166</v>
      </c>
      <c r="I20" s="49">
        <v>162</v>
      </c>
      <c r="J20" s="30">
        <f t="shared" si="3"/>
        <v>2.1739130434782608</v>
      </c>
      <c r="K20" s="27">
        <v>135</v>
      </c>
      <c r="L20" s="43" t="s">
        <v>9</v>
      </c>
      <c r="M20" s="27">
        <v>136</v>
      </c>
      <c r="N20" s="30">
        <f t="shared" si="2"/>
        <v>21.402214022140221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128</v>
      </c>
      <c r="H21" s="43" t="s">
        <v>9</v>
      </c>
      <c r="I21" s="49">
        <v>130</v>
      </c>
      <c r="J21" s="30">
        <f t="shared" si="3"/>
        <v>-7.7519379844961236</v>
      </c>
      <c r="K21" s="27">
        <v>125</v>
      </c>
      <c r="L21" s="43" t="s">
        <v>9</v>
      </c>
      <c r="M21" s="27">
        <v>126</v>
      </c>
      <c r="N21" s="30">
        <f t="shared" si="2"/>
        <v>-5.1792828685258963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40</v>
      </c>
      <c r="E23" s="43" t="s">
        <v>9</v>
      </c>
      <c r="F23" s="27">
        <v>45</v>
      </c>
      <c r="G23" s="48">
        <v>35</v>
      </c>
      <c r="H23" s="43" t="s">
        <v>9</v>
      </c>
      <c r="I23" s="49">
        <v>38</v>
      </c>
      <c r="J23" s="30">
        <f t="shared" si="3"/>
        <v>16.43835616438356</v>
      </c>
      <c r="K23" s="27">
        <v>55</v>
      </c>
      <c r="L23" s="43" t="s">
        <v>9</v>
      </c>
      <c r="M23" s="27">
        <v>60</v>
      </c>
      <c r="N23" s="30">
        <f t="shared" si="2"/>
        <v>-26.086956521739129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40</v>
      </c>
      <c r="G24" s="48">
        <v>24</v>
      </c>
      <c r="H24" s="43" t="s">
        <v>9</v>
      </c>
      <c r="I24" s="49">
        <v>28</v>
      </c>
      <c r="J24" s="30">
        <v>92.66</v>
      </c>
      <c r="K24" s="27">
        <v>40</v>
      </c>
      <c r="L24" s="43">
        <v>32</v>
      </c>
      <c r="M24" s="27">
        <v>45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60</v>
      </c>
      <c r="E25" s="43" t="s">
        <v>9</v>
      </c>
      <c r="F25" s="27">
        <v>90</v>
      </c>
      <c r="G25" s="48">
        <v>60</v>
      </c>
      <c r="H25" s="43" t="s">
        <v>9</v>
      </c>
      <c r="I25" s="49">
        <v>80</v>
      </c>
      <c r="J25" s="30">
        <f t="shared" si="3"/>
        <v>7.1428571428571423</v>
      </c>
      <c r="K25" s="27">
        <v>45</v>
      </c>
      <c r="L25" s="43" t="s">
        <v>9</v>
      </c>
      <c r="M25" s="27">
        <v>60</v>
      </c>
      <c r="N25" s="30">
        <f t="shared" si="2"/>
        <v>42.857142857142854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100</v>
      </c>
      <c r="H26" s="43" t="s">
        <v>9</v>
      </c>
      <c r="I26" s="49">
        <v>120</v>
      </c>
      <c r="J26" s="30">
        <f t="shared" si="3"/>
        <v>4.5454545454545459</v>
      </c>
      <c r="K26" s="27">
        <v>120</v>
      </c>
      <c r="L26" s="43"/>
      <c r="M26" s="27">
        <v>130</v>
      </c>
      <c r="N26" s="30">
        <f t="shared" si="2"/>
        <v>-8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80</v>
      </c>
      <c r="H27" s="43" t="s">
        <v>9</v>
      </c>
      <c r="I27" s="49">
        <v>100</v>
      </c>
      <c r="J27" s="30">
        <f t="shared" si="3"/>
        <v>22.222222222222221</v>
      </c>
      <c r="K27" s="27">
        <v>70</v>
      </c>
      <c r="L27" s="43" t="s">
        <v>9</v>
      </c>
      <c r="M27" s="27">
        <v>80</v>
      </c>
      <c r="N27" s="30">
        <f t="shared" si="2"/>
        <v>46.666666666666664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28.947368421052634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40</v>
      </c>
      <c r="E29" s="43" t="s">
        <v>9</v>
      </c>
      <c r="F29" s="27">
        <v>50</v>
      </c>
      <c r="G29" s="48">
        <v>45</v>
      </c>
      <c r="H29" s="43">
        <v>40</v>
      </c>
      <c r="I29" s="49">
        <v>50</v>
      </c>
      <c r="J29" s="30">
        <f t="shared" si="3"/>
        <v>-5.2631578947368416</v>
      </c>
      <c r="K29" s="27">
        <v>45</v>
      </c>
      <c r="L29" s="43" t="s">
        <v>9</v>
      </c>
      <c r="M29" s="27">
        <v>50</v>
      </c>
      <c r="N29" s="30">
        <f t="shared" si="2"/>
        <v>-5.2631578947368416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15</v>
      </c>
      <c r="L30" s="43" t="s">
        <v>9</v>
      </c>
      <c r="M30" s="27">
        <v>18</v>
      </c>
      <c r="N30" s="30">
        <f t="shared" si="2"/>
        <v>6.0606060606060606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40</v>
      </c>
      <c r="H31" s="43" t="s">
        <v>9</v>
      </c>
      <c r="I31" s="49">
        <v>50</v>
      </c>
      <c r="J31" s="30">
        <f t="shared" si="3"/>
        <v>-22.222222222222221</v>
      </c>
      <c r="K31" s="27">
        <v>30</v>
      </c>
      <c r="L31" s="43" t="s">
        <v>9</v>
      </c>
      <c r="M31" s="27">
        <v>32</v>
      </c>
      <c r="N31" s="30">
        <f t="shared" si="2"/>
        <v>12.903225806451612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35</v>
      </c>
      <c r="H32" s="43" t="s">
        <v>9</v>
      </c>
      <c r="I32" s="49">
        <v>40</v>
      </c>
      <c r="J32" s="30">
        <f t="shared" si="3"/>
        <v>0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60</v>
      </c>
      <c r="E33" s="43" t="s">
        <v>9</v>
      </c>
      <c r="F33" s="27">
        <v>80</v>
      </c>
      <c r="G33" s="48">
        <v>50</v>
      </c>
      <c r="H33" s="43" t="s">
        <v>9</v>
      </c>
      <c r="I33" s="49">
        <v>60</v>
      </c>
      <c r="J33" s="30">
        <f t="shared" si="3"/>
        <v>27.27272727272727</v>
      </c>
      <c r="K33" s="27">
        <v>100</v>
      </c>
      <c r="L33" s="43">
        <v>120</v>
      </c>
      <c r="M33" s="27">
        <v>120</v>
      </c>
      <c r="N33" s="30">
        <f t="shared" si="2"/>
        <v>-36.363636363636367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425</v>
      </c>
      <c r="G39" s="48">
        <v>400</v>
      </c>
      <c r="H39" s="43" t="s">
        <v>9</v>
      </c>
      <c r="I39" s="49">
        <v>410</v>
      </c>
      <c r="J39" s="30">
        <f t="shared" si="3"/>
        <v>4.3209876543209873</v>
      </c>
      <c r="K39" s="27">
        <v>380</v>
      </c>
      <c r="L39" s="43" t="s">
        <v>9</v>
      </c>
      <c r="M39" s="27">
        <v>390</v>
      </c>
      <c r="N39" s="30">
        <f t="shared" si="2"/>
        <v>9.7402597402597415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0</v>
      </c>
      <c r="K40" s="27">
        <v>280</v>
      </c>
      <c r="L40" s="43" t="s">
        <v>9</v>
      </c>
      <c r="M40" s="27">
        <v>290</v>
      </c>
      <c r="N40" s="30">
        <f t="shared" si="2"/>
        <v>3.5087719298245612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170</v>
      </c>
      <c r="E41" s="43">
        <v>85</v>
      </c>
      <c r="F41" s="27">
        <v>175</v>
      </c>
      <c r="G41" s="48">
        <v>160</v>
      </c>
      <c r="H41" s="43" t="s">
        <v>9</v>
      </c>
      <c r="I41" s="49">
        <v>165</v>
      </c>
      <c r="J41" s="30">
        <f t="shared" si="3"/>
        <v>6.1538461538461542</v>
      </c>
      <c r="K41" s="27">
        <v>160</v>
      </c>
      <c r="L41" s="43" t="s">
        <v>9</v>
      </c>
      <c r="M41" s="27">
        <v>165</v>
      </c>
      <c r="N41" s="30">
        <f t="shared" si="2"/>
        <v>6.1538461538461542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44</v>
      </c>
      <c r="E43" s="43" t="s">
        <v>9</v>
      </c>
      <c r="F43" s="27">
        <v>48</v>
      </c>
      <c r="G43" s="48">
        <v>40</v>
      </c>
      <c r="H43" s="43" t="s">
        <v>9</v>
      </c>
      <c r="I43" s="49">
        <v>44</v>
      </c>
      <c r="J43" s="30">
        <f t="shared" si="3"/>
        <v>9.5238095238095237</v>
      </c>
      <c r="K43" s="27">
        <v>29</v>
      </c>
      <c r="L43" s="43" t="s">
        <v>9</v>
      </c>
      <c r="M43" s="27">
        <v>30</v>
      </c>
      <c r="N43" s="30">
        <f t="shared" si="2"/>
        <v>55.932203389830505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52</v>
      </c>
      <c r="B54" s="82"/>
      <c r="C54" s="75" t="s">
        <v>69</v>
      </c>
      <c r="D54" s="76"/>
      <c r="E54" s="76"/>
      <c r="F54" s="77"/>
      <c r="G54" s="75"/>
      <c r="H54" s="76"/>
      <c r="I54" s="76"/>
      <c r="J54" s="77"/>
      <c r="K54" s="75"/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70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2022-10-23T04:39:44Z</cp:lastPrinted>
  <dcterms:created xsi:type="dcterms:W3CDTF">2020-07-12T06:32:53Z</dcterms:created>
  <dcterms:modified xsi:type="dcterms:W3CDTF">2022-10-24T07:53:43Z</dcterms:modified>
</cp:coreProperties>
</file>