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<sst xmlns="http://schemas.openxmlformats.org/spreadsheetml/2006/main" count="211" uniqueCount="77">
  <si>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</si>
  <si>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</si>
  <si>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</si>
  <si>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</si>
  <si>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</si>
  <si>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</si>
  <si>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</si>
  <si>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</si>
  <si>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</si>
  <si>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</si>
  <si>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</si>
  <si>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</si>
  <si>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</si>
  <si>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</si>
  <si>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</si>
  <si>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</si>
  <si>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</si>
  <si>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</si>
  <si>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</si>
  <si>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</si>
  <si>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</si>
  <si>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</si>
  <si>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</si>
  <si>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</si>
  <si>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</si>
  <si>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</si>
  <si>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</si>
  <si>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</si>
  <si>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</si>
  <si>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</si>
  <si>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</si>
  <si>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</si>
  <si>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</si>
  <si>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</si>
  <si>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</si>
  <si>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</si>
  <si>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</si>
  <si>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</si>
  <si>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</si>
  <si>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</si>
  <si>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</si>
  <si>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</si>
  <si>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</si>
  <si>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</si>
  <si>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</si>
  <si>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</si>
  <si>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</si>
  <si>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</si>
  <si>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</si>
  <si>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</si>
  <si>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</si>
  <si>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</si>
  <si>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</si>
  <si>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</si>
  <si>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</si>
  <si>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</si>
  <si>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</si>
  <si>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</si>
  <si>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</si>
  <si>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</si>
  <si>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</si>
  <si>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</si>
  <si>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</si>
  <si>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</si>
  <si>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</si>
  <si>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</si>
  <si>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</si>
  <si>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</si>
  <si>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</si>
  <si>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সহকারী পরিচালক</t>
  </si>
  <si>
    <t xml:space="preserve">সরবরাহ বৃদ্ধি হওয়ায় মূল্য হ্রাস </t>
  </si>
  <si>
    <t>স্মারক নং 12.02.0050.400.16.001.12-1392</t>
  </si>
  <si>
    <t>তারিখঃ 19-12-২০২2 খ্রিঃ</t>
  </si>
  <si>
    <t>19/12/2022</t>
  </si>
  <si>
    <t>19/11/২০২2</t>
  </si>
  <si>
    <t>19/12/২০২1</t>
  </si>
  <si>
    <t xml:space="preserve">পেঁয়াজ দেশী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</si>
</sst>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topLeftCell="A2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71</v>
      </c>
      <c r="B6" s="100"/>
      <c r="C6" s="100"/>
      <c r="D6" s="100"/>
      <c r="E6" s="100"/>
      <c r="F6" s="100"/>
      <c r="H6" s="44"/>
      <c r="I6" s="29"/>
      <c r="J6" s="95" t="s">
        <v>72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52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12.359550561797752</v>
      </c>
      <c r="K14" s="27">
        <v>44</v>
      </c>
      <c r="L14" s="43" t="s">
        <v>9</v>
      </c>
      <c r="M14" s="27">
        <v>45</v>
      </c>
      <c r="N14" s="30">
        <f t="shared" si="2"/>
        <v>12.359550561797752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64</v>
      </c>
      <c r="H15" s="43" t="s">
        <v>9</v>
      </c>
      <c r="I15" s="49">
        <v>65</v>
      </c>
      <c r="J15" s="30">
        <f t="shared" si="3"/>
        <v>-2.3255813953488373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60</v>
      </c>
      <c r="H16" s="43" t="s">
        <v>9</v>
      </c>
      <c r="I16" s="49">
        <v>62</v>
      </c>
      <c r="J16" s="30">
        <f t="shared" si="3"/>
        <v>-3.278688524590164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8.9655172413793096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174</v>
      </c>
      <c r="H20" s="43">
        <v>166</v>
      </c>
      <c r="I20" s="49">
        <v>175</v>
      </c>
      <c r="J20" s="30">
        <f t="shared" si="3"/>
        <v>-5.7306590257879657</v>
      </c>
      <c r="K20" s="27">
        <v>144</v>
      </c>
      <c r="L20" s="43" t="s">
        <v>9</v>
      </c>
      <c r="M20" s="27">
        <v>146</v>
      </c>
      <c r="N20" s="30">
        <f t="shared" si="2"/>
        <v>13.448275862068964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114</v>
      </c>
      <c r="E21" s="43" t="s">
        <v>9</v>
      </c>
      <c r="F21" s="27">
        <v>115</v>
      </c>
      <c r="G21" s="48">
        <v>124</v>
      </c>
      <c r="H21" s="43" t="s">
        <v>9</v>
      </c>
      <c r="I21" s="49">
        <v>125</v>
      </c>
      <c r="J21" s="30">
        <f t="shared" si="3"/>
        <v>-8.0321285140562253</v>
      </c>
      <c r="K21" s="27">
        <v>134</v>
      </c>
      <c r="L21" s="43" t="s">
        <v>9</v>
      </c>
      <c r="M21" s="27">
        <v>136</v>
      </c>
      <c r="N21" s="30">
        <f t="shared" si="2"/>
        <v>-15.185185185185185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28</v>
      </c>
      <c r="E23" s="43" t="s">
        <v>9</v>
      </c>
      <c r="F23" s="27">
        <v>40</v>
      </c>
      <c r="G23" s="48">
        <v>40</v>
      </c>
      <c r="H23" s="43" t="s">
        <v>9</v>
      </c>
      <c r="I23" s="49">
        <v>42</v>
      </c>
      <c r="J23" s="30">
        <f t="shared" si="3"/>
        <v>-17.073170731707318</v>
      </c>
      <c r="K23" s="27">
        <v>40</v>
      </c>
      <c r="L23" s="43" t="s">
        <v>9</v>
      </c>
      <c r="M23" s="27">
        <v>60</v>
      </c>
      <c r="N23" s="30">
        <f t="shared" si="2"/>
        <v>-32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25</v>
      </c>
      <c r="E24" s="43" t="s">
        <v>9</v>
      </c>
      <c r="F24" s="27">
        <v>30</v>
      </c>
      <c r="G24" s="48">
        <v>30</v>
      </c>
      <c r="H24" s="43" t="s">
        <v>9</v>
      </c>
      <c r="I24" s="49">
        <v>35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100</v>
      </c>
      <c r="H26" s="43" t="s">
        <v>9</v>
      </c>
      <c r="I26" s="49">
        <v>120</v>
      </c>
      <c r="J26" s="30">
        <f t="shared" si="3"/>
        <v>13.636363636363635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110</v>
      </c>
      <c r="H27" s="43" t="s">
        <v>9</v>
      </c>
      <c r="I27" s="49">
        <v>120</v>
      </c>
      <c r="J27" s="30">
        <f t="shared" si="3"/>
        <v>-21.739130434782609</v>
      </c>
      <c r="K27" s="27">
        <v>50</v>
      </c>
      <c r="L27" s="43" t="s">
        <v>9</v>
      </c>
      <c r="M27" s="27">
        <v>70</v>
      </c>
      <c r="N27" s="30">
        <f t="shared" si="2"/>
        <v>50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18</v>
      </c>
      <c r="E28" s="43" t="s">
        <v>9</v>
      </c>
      <c r="F28" s="27">
        <v>30</v>
      </c>
      <c r="G28" s="48">
        <v>24</v>
      </c>
      <c r="H28" s="43" t="s">
        <v>9</v>
      </c>
      <c r="I28" s="49">
        <v>25</v>
      </c>
      <c r="J28" s="30">
        <f t="shared" si="3"/>
        <v>-2.0408163265306123</v>
      </c>
      <c r="K28" s="27">
        <v>22</v>
      </c>
      <c r="L28" s="43" t="s">
        <v>9</v>
      </c>
      <c r="M28" s="27">
        <v>24</v>
      </c>
      <c r="N28" s="30">
        <f t="shared" si="2"/>
        <v>4.3478260869565215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20</v>
      </c>
      <c r="E29" s="43" t="s">
        <v>9</v>
      </c>
      <c r="F29" s="27">
        <v>25</v>
      </c>
      <c r="G29" s="48">
        <v>25</v>
      </c>
      <c r="H29" s="43">
        <v>40</v>
      </c>
      <c r="I29" s="49">
        <v>30</v>
      </c>
      <c r="J29" s="30">
        <f t="shared" si="3"/>
        <v>-18.181818181818183</v>
      </c>
      <c r="K29" s="27">
        <v>35</v>
      </c>
      <c r="L29" s="43" t="s">
        <v>9</v>
      </c>
      <c r="M29" s="27">
        <v>40</v>
      </c>
      <c r="N29" s="30">
        <f t="shared" si="2"/>
        <v>-40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8.5714285714285712</v>
      </c>
      <c r="K30" s="27">
        <v>12</v>
      </c>
      <c r="L30" s="43" t="s">
        <v>9</v>
      </c>
      <c r="M30" s="27">
        <v>15</v>
      </c>
      <c r="N30" s="30">
        <f t="shared" si="2"/>
        <v>40.74074074074074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28</v>
      </c>
      <c r="E31" s="43" t="s">
        <v>9</v>
      </c>
      <c r="F31" s="27">
        <v>30</v>
      </c>
      <c r="G31" s="48">
        <v>30</v>
      </c>
      <c r="H31" s="43" t="s">
        <v>9</v>
      </c>
      <c r="I31" s="49">
        <v>40</v>
      </c>
      <c r="J31" s="30">
        <f t="shared" si="3"/>
        <v>-17.142857142857142</v>
      </c>
      <c r="K31" s="27">
        <v>25</v>
      </c>
      <c r="L31" s="43" t="s">
        <v>9</v>
      </c>
      <c r="M31" s="27">
        <v>30</v>
      </c>
      <c r="N31" s="30">
        <f t="shared" si="2"/>
        <v>5.4545454545454541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25</v>
      </c>
      <c r="L32" s="43" t="s">
        <v>9</v>
      </c>
      <c r="M32" s="27">
        <v>30</v>
      </c>
      <c r="N32" s="30">
        <f t="shared" si="2"/>
        <v>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30</v>
      </c>
      <c r="H33" s="43" t="s">
        <v>9</v>
      </c>
      <c r="I33" s="49">
        <v>40</v>
      </c>
      <c r="J33" s="30">
        <f t="shared" si="3"/>
        <v>0</v>
      </c>
      <c r="K33" s="27">
        <v>30</v>
      </c>
      <c r="L33" s="43">
        <v>120</v>
      </c>
      <c r="M33" s="27">
        <v>40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250</v>
      </c>
      <c r="H40" s="43" t="s">
        <v>9</v>
      </c>
      <c r="I40" s="49">
        <v>260</v>
      </c>
      <c r="J40" s="30">
        <f>((D40+F40)/2-(G40+I40)/2)/((G40+I40)/2)*100</f>
        <v>-7.8431372549019605</v>
      </c>
      <c r="K40" s="27">
        <v>235</v>
      </c>
      <c r="L40" s="43" t="s">
        <v>9</v>
      </c>
      <c r="M40" s="27">
        <v>245</v>
      </c>
      <c r="N40" s="30">
        <f t="shared" si="2"/>
        <v>-2.083333333333333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140</v>
      </c>
      <c r="E41" s="43">
        <v>85</v>
      </c>
      <c r="F41" s="27">
        <v>150</v>
      </c>
      <c r="G41" s="48">
        <v>160</v>
      </c>
      <c r="H41" s="43" t="s">
        <v>9</v>
      </c>
      <c r="I41" s="49">
        <v>165</v>
      </c>
      <c r="J41" s="30">
        <f t="shared" si="3"/>
        <v>-10.76923076923077</v>
      </c>
      <c r="K41" s="27">
        <v>150</v>
      </c>
      <c r="L41" s="43" t="s">
        <v>9</v>
      </c>
      <c r="M41" s="27">
        <v>160</v>
      </c>
      <c r="N41" s="30">
        <f t="shared" si="2"/>
        <v>-6.4516129032258061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32</v>
      </c>
      <c r="E43" s="43" t="s">
        <v>9</v>
      </c>
      <c r="F43" s="27">
        <v>38</v>
      </c>
      <c r="G43" s="48">
        <v>38</v>
      </c>
      <c r="H43" s="43" t="s">
        <v>9</v>
      </c>
      <c r="I43" s="49">
        <v>42</v>
      </c>
      <c r="J43" s="30">
        <f t="shared" si="3"/>
        <v>-12.5</v>
      </c>
      <c r="K43" s="27">
        <v>28</v>
      </c>
      <c r="L43" s="43" t="s">
        <v>9</v>
      </c>
      <c r="M43" s="27">
        <v>34</v>
      </c>
      <c r="N43" s="30">
        <f t="shared" si="2"/>
        <v>12.903225806451612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32</v>
      </c>
      <c r="H45" s="43" t="s">
        <v>9</v>
      </c>
      <c r="I45" s="49">
        <v>35</v>
      </c>
      <c r="J45" s="30">
        <f t="shared" si="3"/>
        <v>16.417910447761194</v>
      </c>
      <c r="K45" s="27">
        <v>30</v>
      </c>
      <c r="L45" s="43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76</v>
      </c>
      <c r="B54" s="82"/>
      <c r="C54" s="75" t="s">
        <v>70</v>
      </c>
      <c r="D54" s="76"/>
      <c r="E54" s="76"/>
      <c r="F54" s="77"/>
      <c r="G54" s="75"/>
      <c r="H54" s="76"/>
      <c r="I54" s="76"/>
      <c r="J54" s="77"/>
      <c r="K54" s="75"/>
      <c r="L54" s="76"/>
      <c r="M54" s="76"/>
      <c r="N54" s="77"/>
    </row>
    <row r="55" spans="1:16" ht="30.75" customHeight="1">
      <c r="A55" s="70" t="s">
        <v>3</v>
      </c>
      <c r="B55" s="82"/>
      <c r="C55" s="75" t="s">
        <v>70</v>
      </c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 t="s">
        <v>52</v>
      </c>
      <c r="B56" s="71"/>
      <c r="C56" s="75" t="s">
        <v>70</v>
      </c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69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2022-12-19T04:42:55Z</cp:lastPrinted>
  <dcterms:created xsi:type="dcterms:W3CDTF">2020-07-12T06:32:53Z</dcterms:created>
  <dcterms:modified xsi:type="dcterms:W3CDTF">2022-12-19T06:49:28Z</dcterms:modified>
</cp:coreProperties>
</file>