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<sst xmlns="http://schemas.openxmlformats.org/spreadsheetml/2006/main" count="207" uniqueCount="86">
  <si>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</si>
  <si>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</si>
  <si>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</si>
  <si>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</si>
  <si>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</si>
  <si>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</si>
  <si>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</si>
  <si>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</si>
  <si>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</si>
  <si>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</si>
  <si>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</si>
  <si>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</si>
  <si>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</si>
  <si>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</si>
  <si>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</si>
  <si>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</si>
  <si>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</si>
  <si>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</si>
  <si>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</si>
  <si>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</si>
  <si>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</si>
  <si>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</si>
  <si>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</si>
  <si>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</si>
  <si>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</si>
  <si>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</si>
  <si>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</si>
  <si>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</si>
  <si>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</si>
  <si>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</si>
  <si>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</si>
  <si>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</si>
  <si>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</si>
  <si>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</si>
  <si>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</si>
  <si>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</si>
  <si>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</si>
  <si>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</si>
  <si>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</si>
  <si>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</si>
  <si>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</si>
  <si>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</si>
  <si>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</si>
  <si>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</si>
  <si>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</si>
  <si>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</si>
  <si>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</si>
  <si>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</si>
  <si>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</si>
  <si>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</si>
  <si>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</si>
  <si>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</si>
  <si>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</si>
  <si>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</si>
  <si>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</si>
  <si>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</si>
  <si>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</si>
  <si>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</si>
  <si>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</si>
  <si>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</si>
  <si>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</si>
  <si>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</si>
  <si>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</si>
  <si>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</si>
  <si>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</si>
  <si>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</si>
  <si>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</si>
  <si>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</si>
  <si>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</si>
  <si>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</si>
  <si>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</si>
  <si>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৪.ডিমঃ ফার্ম</t>
  </si>
  <si>
    <t>৫.গুড়ো দুধ (প্যাকেট)</t>
  </si>
  <si>
    <t xml:space="preserve">৩.সয়াবিন তেল (ক্যান ৫ লি.), </t>
  </si>
  <si>
    <t xml:space="preserve">৬. সয়াবিন তেল-(খোলা), পাম তেল (খোলা) </t>
  </si>
  <si>
    <t xml:space="preserve">১., রসুন (আমদানীকৃত) </t>
  </si>
  <si>
    <t>২.   কাঁচাপেপে,  মিষ্টিকুমড়া</t>
  </si>
  <si>
    <t>৩.মোরগ-মুরগি (দেশী,কক/সোনালী)জ্যান্ত</t>
  </si>
  <si>
    <t>১. পিঁয়াজ ( দেশী), আদা (আমদানীকৃত)</t>
  </si>
  <si>
    <t>২.আলু হল্যান্ড, বেগুন, পটল, কাঁচামরিচ</t>
  </si>
  <si>
    <t>৪. মাংস- গরু(হাড়সহ)</t>
  </si>
  <si>
    <t xml:space="preserve">      স্মারক নং: ১২.০২.২০০০.৩০০.১৬.০৪৬.২১.৯০৮</t>
  </si>
  <si>
    <t>তারিখঃ০৪/০৭/২০২২ খ্রিঃ।</t>
  </si>
  <si>
    <t>০৪/০৭/২০২২</t>
  </si>
  <si>
    <t>০৪/০৬/২০২২</t>
  </si>
  <si>
    <t>০৪/০৭/২০২১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</si>
</sst>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81</v>
      </c>
      <c r="B6" s="107"/>
      <c r="C6" s="107"/>
      <c r="D6" s="107"/>
      <c r="E6" s="107"/>
      <c r="F6" s="107"/>
      <c r="H6" s="43"/>
      <c r="I6" s="34"/>
      <c r="J6" s="104" t="s">
        <v>82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83</v>
      </c>
      <c r="E10" s="114"/>
      <c r="F10" s="115"/>
      <c r="G10" s="116" t="s">
        <v>84</v>
      </c>
      <c r="H10" s="117"/>
      <c r="I10" s="118"/>
      <c r="J10" s="111"/>
      <c r="K10" s="119" t="s">
        <v>85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124</v>
      </c>
      <c r="L20" s="55" t="s">
        <v>10</v>
      </c>
      <c r="M20" s="54">
        <v>126</v>
      </c>
      <c r="N20" s="58">
        <f t="shared" si="3"/>
        <v>46.400000000000006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175</v>
      </c>
      <c r="G21" s="56">
        <v>162</v>
      </c>
      <c r="H21" s="55" t="s">
        <v>10</v>
      </c>
      <c r="I21" s="57">
        <v>168</v>
      </c>
      <c r="J21" s="58">
        <f t="shared" si="2"/>
        <v>-2.1212121212121215</v>
      </c>
      <c r="K21" s="54">
        <v>114</v>
      </c>
      <c r="L21" s="55" t="s">
        <v>10</v>
      </c>
      <c r="M21" s="54">
        <v>116</v>
      </c>
      <c r="N21" s="58">
        <f t="shared" si="3"/>
        <v>40.434782608695649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990</v>
      </c>
      <c r="E22" s="55" t="s">
        <v>10</v>
      </c>
      <c r="F22" s="54">
        <v>1000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2.0512820512820511</v>
      </c>
      <c r="K22" s="54">
        <v>580</v>
      </c>
      <c r="L22" s="55" t="s">
        <v>10</v>
      </c>
      <c r="M22" s="54">
        <v>600</v>
      </c>
      <c r="N22" s="58">
        <f t="shared" si="3"/>
        <v>68.644067796610159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50</v>
      </c>
      <c r="E23" s="55" t="s">
        <v>10</v>
      </c>
      <c r="F23" s="54">
        <v>60</v>
      </c>
      <c r="G23" s="56">
        <v>39</v>
      </c>
      <c r="H23" s="55" t="s">
        <v>10</v>
      </c>
      <c r="I23" s="57">
        <v>40</v>
      </c>
      <c r="J23" s="58">
        <f t="shared" si="2"/>
        <v>39.24050632911392</v>
      </c>
      <c r="K23" s="54">
        <v>45</v>
      </c>
      <c r="L23" s="55" t="s">
        <v>10</v>
      </c>
      <c r="M23" s="54">
        <v>50</v>
      </c>
      <c r="N23" s="58">
        <f t="shared" si="3"/>
        <v>15.789473684210526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45</v>
      </c>
      <c r="H24" s="55" t="s">
        <v>10</v>
      </c>
      <c r="I24" s="57">
        <v>50</v>
      </c>
      <c r="J24" s="58">
        <f t="shared" si="2"/>
        <v>-100</v>
      </c>
      <c r="K24" s="54">
        <v>40</v>
      </c>
      <c r="L24" s="55">
        <v>70</v>
      </c>
      <c r="M24" s="54">
        <v>45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75</v>
      </c>
      <c r="J25" s="58">
        <f t="shared" si="2"/>
        <v>0</v>
      </c>
      <c r="K25" s="54">
        <v>65</v>
      </c>
      <c r="L25" s="55" t="s">
        <v>10</v>
      </c>
      <c r="M25" s="54">
        <v>75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160</v>
      </c>
      <c r="H26" s="55"/>
      <c r="I26" s="57">
        <v>165</v>
      </c>
      <c r="J26" s="58">
        <f t="shared" si="2"/>
        <v>-29.230769230769234</v>
      </c>
      <c r="K26" s="54">
        <v>110</v>
      </c>
      <c r="L26" s="55" t="s">
        <v>10</v>
      </c>
      <c r="M26" s="54">
        <v>125</v>
      </c>
      <c r="N26" s="58">
        <f t="shared" si="3"/>
        <v>-2.1276595744680851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90</v>
      </c>
      <c r="E27" s="55" t="s">
        <v>10</v>
      </c>
      <c r="F27" s="54">
        <v>95</v>
      </c>
      <c r="G27" s="56">
        <v>80</v>
      </c>
      <c r="H27" s="55" t="s">
        <v>10</v>
      </c>
      <c r="I27" s="57">
        <v>85</v>
      </c>
      <c r="J27" s="58">
        <f t="shared" si="2"/>
        <v>12.121212121212121</v>
      </c>
      <c r="K27" s="54">
        <v>100</v>
      </c>
      <c r="L27" s="55" t="s">
        <v>10</v>
      </c>
      <c r="M27" s="54">
        <v>160</v>
      </c>
      <c r="N27" s="58">
        <f t="shared" si="3"/>
        <v>-28.846153846153843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20</v>
      </c>
      <c r="H28" s="55">
        <f>-P19</f>
        <v>0</v>
      </c>
      <c r="I28" s="57">
        <v>22</v>
      </c>
      <c r="J28" s="58">
        <f t="shared" si="2"/>
        <v>28.571428571428569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50</v>
      </c>
      <c r="L29" s="55">
        <v>40</v>
      </c>
      <c r="M29" s="54">
        <v>60</v>
      </c>
      <c r="N29" s="58">
        <f t="shared" si="3"/>
        <v>18.181818181818183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30</v>
      </c>
      <c r="E30" s="55">
        <v>35</v>
      </c>
      <c r="F30" s="54">
        <v>40</v>
      </c>
      <c r="G30" s="56">
        <v>45</v>
      </c>
      <c r="H30" s="55"/>
      <c r="I30" s="57">
        <v>50</v>
      </c>
      <c r="J30" s="58">
        <f t="shared" si="2"/>
        <v>-26.315789473684209</v>
      </c>
      <c r="K30" s="54">
        <v>30</v>
      </c>
      <c r="L30" s="55" t="s">
        <v>10</v>
      </c>
      <c r="M30" s="54">
        <v>40</v>
      </c>
      <c r="N30" s="58">
        <f t="shared" si="3"/>
        <v>0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35</v>
      </c>
      <c r="H31" s="55" t="s">
        <v>10</v>
      </c>
      <c r="I31" s="57">
        <v>40</v>
      </c>
      <c r="J31" s="58">
        <f t="shared" si="2"/>
        <v>-13.333333333333334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30</v>
      </c>
      <c r="H32" s="61" t="s">
        <v>10</v>
      </c>
      <c r="I32" s="57">
        <v>35</v>
      </c>
      <c r="J32" s="58">
        <f t="shared" si="2"/>
        <v>15.384615384615385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100</v>
      </c>
      <c r="E33" s="55" t="s">
        <v>10</v>
      </c>
      <c r="F33" s="54">
        <v>110</v>
      </c>
      <c r="G33" s="56">
        <v>55</v>
      </c>
      <c r="H33" s="55" t="s">
        <v>10</v>
      </c>
      <c r="I33" s="57">
        <v>60</v>
      </c>
      <c r="J33" s="58">
        <f t="shared" si="2"/>
        <v>82.608695652173907</v>
      </c>
      <c r="K33" s="54">
        <v>35</v>
      </c>
      <c r="L33" s="55" t="s">
        <v>10</v>
      </c>
      <c r="M33" s="54">
        <v>45</v>
      </c>
      <c r="N33" s="58">
        <f t="shared" si="3"/>
        <v>162.5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240</v>
      </c>
      <c r="E40" s="55" t="s">
        <v>10</v>
      </c>
      <c r="F40" s="54">
        <v>250</v>
      </c>
      <c r="G40" s="56">
        <v>280</v>
      </c>
      <c r="H40" s="55" t="s">
        <v>10</v>
      </c>
      <c r="I40" s="57">
        <v>290</v>
      </c>
      <c r="J40" s="58">
        <f t="shared" si="2"/>
        <v>-14.035087719298245</v>
      </c>
      <c r="K40" s="54">
        <v>230</v>
      </c>
      <c r="L40" s="55" t="s">
        <v>10</v>
      </c>
      <c r="M40" s="54">
        <v>240</v>
      </c>
      <c r="N40" s="58">
        <f t="shared" si="3"/>
        <v>4.2553191489361701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140</v>
      </c>
      <c r="H41" s="55">
        <v>135</v>
      </c>
      <c r="I41" s="57">
        <v>145</v>
      </c>
      <c r="J41" s="58">
        <f t="shared" si="2"/>
        <v>0</v>
      </c>
      <c r="K41" s="54">
        <v>130</v>
      </c>
      <c r="L41" s="55">
        <v>120</v>
      </c>
      <c r="M41" s="54">
        <v>140</v>
      </c>
      <c r="N41" s="58">
        <f t="shared" si="3"/>
        <v>5.5555555555555554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-3.6585365853658534</v>
      </c>
      <c r="K43" s="54">
        <v>33</v>
      </c>
      <c r="L43" s="55">
        <v>29</v>
      </c>
      <c r="M43" s="54">
        <v>36</v>
      </c>
      <c r="N43" s="58">
        <f t="shared" si="3"/>
        <v>14.492753623188406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78</v>
      </c>
      <c r="H44" s="55" t="s">
        <v>10</v>
      </c>
      <c r="I44" s="57">
        <v>80</v>
      </c>
      <c r="J44" s="58">
        <f t="shared" si="2"/>
        <v>0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540</v>
      </c>
      <c r="E46" s="55" t="s">
        <v>10</v>
      </c>
      <c r="F46" s="54">
        <v>750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-0.76923076923076927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7.5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75</v>
      </c>
      <c r="B54" s="78"/>
      <c r="C54" s="79" t="s">
        <v>70</v>
      </c>
      <c r="D54" s="80"/>
      <c r="E54" s="80"/>
      <c r="F54" s="81"/>
      <c r="G54" s="71" t="s">
        <v>78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76</v>
      </c>
      <c r="B55" s="63"/>
      <c r="C55" s="64"/>
      <c r="D55" s="65"/>
      <c r="E55" s="65"/>
      <c r="F55" s="66"/>
      <c r="G55" s="71" t="s">
        <v>79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77</v>
      </c>
      <c r="B56" s="63"/>
      <c r="C56" s="64"/>
      <c r="D56" s="65"/>
      <c r="E56" s="65"/>
      <c r="F56" s="66"/>
      <c r="G56" s="71" t="s">
        <v>73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71</v>
      </c>
      <c r="B57" s="63"/>
      <c r="C57" s="64"/>
      <c r="D57" s="65"/>
      <c r="E57" s="65"/>
      <c r="F57" s="66"/>
      <c r="G57" s="71" t="s">
        <v>80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72</v>
      </c>
      <c r="B58" s="63"/>
      <c r="C58" s="64"/>
      <c r="D58" s="65"/>
      <c r="E58" s="65"/>
      <c r="F58" s="66"/>
      <c r="G58" s="71"/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74</v>
      </c>
      <c r="B59" s="63"/>
      <c r="C59" s="64"/>
      <c r="D59" s="65"/>
      <c r="E59" s="65"/>
      <c r="F59" s="66"/>
      <c r="G59" s="71"/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2022-07-03T07:36:16Z</cp:lastPrinted>
  <dcterms:created xsi:type="dcterms:W3CDTF">2020-07-12T06:32:53Z</dcterms:created>
  <dcterms:modified xsi:type="dcterms:W3CDTF">2022-07-04T07:36:35Z</dcterms:modified>
</cp:coreProperties>
</file>