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<sst xmlns="http://schemas.openxmlformats.org/spreadsheetml/2006/main" count="212" uniqueCount="85">
  <si>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</si>
  <si>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</si>
  <si>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</si>
  <si>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</si>
  <si>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</si>
  <si>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</si>
  <si>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</si>
  <si>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</si>
  <si>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</si>
  <si>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</si>
  <si>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</si>
  <si>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</si>
  <si>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</si>
  <si>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</si>
  <si>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</si>
  <si>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</si>
  <si>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</si>
  <si>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</si>
  <si>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</si>
  <si>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</si>
  <si>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</si>
  <si>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</si>
  <si>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</si>
  <si>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</si>
  <si>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</si>
  <si>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</si>
  <si>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</si>
  <si>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</si>
  <si>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</si>
  <si>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</si>
  <si>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</si>
  <si>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</si>
  <si>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</si>
  <si>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</si>
  <si>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</si>
  <si>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</si>
  <si>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</si>
  <si>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</si>
  <si>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</si>
  <si>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</si>
  <si>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</si>
  <si>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</si>
  <si>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</si>
  <si>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</si>
  <si>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</si>
  <si>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</si>
  <si>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</si>
  <si>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</si>
  <si>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</si>
  <si>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</si>
  <si>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</si>
  <si>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</si>
  <si>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</si>
  <si>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</si>
  <si>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</si>
  <si>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</si>
  <si>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</si>
  <si>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</si>
  <si>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</si>
  <si>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</si>
  <si>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</si>
  <si>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</si>
  <si>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</si>
  <si>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</si>
  <si>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</si>
  <si>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</si>
  <si>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</si>
  <si>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</si>
  <si>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</si>
  <si>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</si>
  <si>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১। সয়াবিন তেল(ক্যান),</t>
  </si>
  <si>
    <t>২০/০৪/২০২১</t>
  </si>
  <si>
    <t>২০/০৫/২০২০</t>
  </si>
  <si>
    <t>২। মোরগ-মুরগি(কক্)</t>
  </si>
  <si>
    <t>৩। বেগুন,পটল</t>
  </si>
  <si>
    <t>১। চাল-(সরু,মাঝারী,মোটা)</t>
  </si>
  <si>
    <t>২। পিঁয়াজ(দেশী,আমদানীকৃত), রসুন(দেশী,আমদানীকৃত), আদা(আমদানীকৃত),</t>
  </si>
  <si>
    <t>৩। কাচাপেঁপে,মিষ্টিকুমড়া,কাঁচামরিচ</t>
  </si>
  <si>
    <t>৪। মোরগ-মুরগি(দেশী,ব্রয়লার), ডিম:মুরগি(ফার্ম)</t>
  </si>
  <si>
    <t>৫।মাংস-গরু</t>
  </si>
  <si>
    <t>৬।রুই মাছ</t>
  </si>
  <si>
    <t>৭।চিনি(খোলা)</t>
  </si>
  <si>
    <t>২৩/০৫/২০২১</t>
  </si>
  <si>
    <t>তারিখঃ ২৩/০৫/২০২১ খ্রিঃ।</t>
  </si>
  <si>
    <t xml:space="preserve">      স্মারক নং: ১২.০২.২০০০.৩০০.০২.০০১.১৮-৪১৮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</si>
</sst>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5" sqref="G55:J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62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84</v>
      </c>
      <c r="B6" s="76"/>
      <c r="C6" s="76"/>
      <c r="D6" s="76"/>
      <c r="E6" s="76"/>
      <c r="F6" s="76"/>
      <c r="H6" s="44"/>
      <c r="I6" s="34"/>
      <c r="J6" s="73" t="s">
        <v>83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82</v>
      </c>
      <c r="E10" s="82"/>
      <c r="F10" s="83"/>
      <c r="G10" s="84" t="s">
        <v>71</v>
      </c>
      <c r="H10" s="85"/>
      <c r="I10" s="86"/>
      <c r="J10" s="80"/>
      <c r="K10" s="87" t="s">
        <v>72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-2.9411764705882351</v>
      </c>
      <c r="K11" s="58">
        <v>0</v>
      </c>
      <c r="L11" s="56" t="s">
        <v>12</v>
      </c>
      <c r="M11" s="58">
        <v>0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-3.125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12.727272727272727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-5.5555555555555554</v>
      </c>
      <c r="K13" s="58">
        <v>44</v>
      </c>
      <c r="L13" s="56" t="s">
        <v>12</v>
      </c>
      <c r="M13" s="58">
        <v>46</v>
      </c>
      <c r="N13" s="60">
        <f t="shared" ref="N13:N45" si="3">((D13+F13)/2-(K13+M13)/2)/((K13+M13)/2)*100</f>
        <v>13.333333333333334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45</v>
      </c>
      <c r="H14" s="56"/>
      <c r="I14" s="57">
        <v>47</v>
      </c>
      <c r="J14" s="60">
        <f t="shared" si="2"/>
        <v>-6.5217391304347823</v>
      </c>
      <c r="K14" s="58">
        <v>38</v>
      </c>
      <c r="L14" s="56" t="s">
        <v>12</v>
      </c>
      <c r="M14" s="58">
        <v>40</v>
      </c>
      <c r="N14" s="60">
        <f t="shared" si="3"/>
        <v>10.256410256410255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69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118</v>
      </c>
      <c r="H20" s="56" t="s">
        <v>12</v>
      </c>
      <c r="I20" s="57">
        <v>120</v>
      </c>
      <c r="J20" s="60">
        <f t="shared" si="2"/>
        <v>0</v>
      </c>
      <c r="K20" s="58">
        <v>90</v>
      </c>
      <c r="L20" s="56" t="s">
        <v>12</v>
      </c>
      <c r="M20" s="58">
        <v>92</v>
      </c>
      <c r="N20" s="60">
        <f t="shared" si="3"/>
        <v>30.76923076923077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630</v>
      </c>
      <c r="H22" s="56" t="s">
        <v>12</v>
      </c>
      <c r="I22" s="57">
        <v>650</v>
      </c>
      <c r="J22" s="60">
        <f t="shared" si="2"/>
        <v>2.34375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44</v>
      </c>
      <c r="E23" s="54" t="s">
        <v>12</v>
      </c>
      <c r="F23" s="53">
        <v>46</v>
      </c>
      <c r="G23" s="55">
        <v>35</v>
      </c>
      <c r="H23" s="56" t="s">
        <v>12</v>
      </c>
      <c r="I23" s="57">
        <v>38</v>
      </c>
      <c r="J23" s="60">
        <f t="shared" si="2"/>
        <v>23.287671232876711</v>
      </c>
      <c r="K23" s="58">
        <v>40</v>
      </c>
      <c r="L23" s="56" t="s">
        <v>12</v>
      </c>
      <c r="M23" s="58">
        <v>45</v>
      </c>
      <c r="N23" s="60">
        <f t="shared" si="3"/>
        <v>5.8823529411764701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42</v>
      </c>
      <c r="G24" s="55">
        <v>34</v>
      </c>
      <c r="H24" s="56" t="s">
        <v>12</v>
      </c>
      <c r="I24" s="57">
        <v>36</v>
      </c>
      <c r="J24" s="60">
        <f t="shared" si="2"/>
        <v>14.285714285714285</v>
      </c>
      <c r="K24" s="58">
        <v>32</v>
      </c>
      <c r="L24" s="56">
        <v>70</v>
      </c>
      <c r="M24" s="58">
        <v>40</v>
      </c>
      <c r="N24" s="60">
        <f t="shared" si="3"/>
        <v>11.111111111111111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80</v>
      </c>
      <c r="G25" s="55">
        <v>50</v>
      </c>
      <c r="H25" s="56" t="s">
        <v>12</v>
      </c>
      <c r="I25" s="57">
        <v>60</v>
      </c>
      <c r="J25" s="60">
        <f t="shared" si="2"/>
        <v>31.818181818181817</v>
      </c>
      <c r="K25" s="58">
        <v>100</v>
      </c>
      <c r="L25" s="56" t="s">
        <v>12</v>
      </c>
      <c r="M25" s="58">
        <v>110</v>
      </c>
      <c r="N25" s="60">
        <f t="shared" si="3"/>
        <v>-30.952380952380953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110</v>
      </c>
      <c r="J26" s="60">
        <f t="shared" si="2"/>
        <v>4.6511627906976747</v>
      </c>
      <c r="K26" s="58">
        <v>110</v>
      </c>
      <c r="L26" s="56" t="s">
        <v>12</v>
      </c>
      <c r="M26" s="58">
        <v>120</v>
      </c>
      <c r="N26" s="60">
        <f t="shared" si="3"/>
        <v>-2.1739130434782608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120</v>
      </c>
      <c r="G27" s="55">
        <v>60</v>
      </c>
      <c r="H27" s="56" t="s">
        <v>12</v>
      </c>
      <c r="I27" s="57">
        <v>70</v>
      </c>
      <c r="J27" s="60">
        <f t="shared" si="2"/>
        <v>61.53846153846154</v>
      </c>
      <c r="K27" s="58">
        <v>140</v>
      </c>
      <c r="L27" s="56" t="s">
        <v>12</v>
      </c>
      <c r="M27" s="58">
        <v>150</v>
      </c>
      <c r="N27" s="60">
        <f t="shared" si="3"/>
        <v>-27.586206896551722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50</v>
      </c>
      <c r="H29" s="56" t="s">
        <v>12</v>
      </c>
      <c r="I29" s="57">
        <v>70</v>
      </c>
      <c r="J29" s="60">
        <f t="shared" si="2"/>
        <v>-33.333333333333329</v>
      </c>
      <c r="K29" s="58">
        <v>40</v>
      </c>
      <c r="L29" s="56">
        <v>40</v>
      </c>
      <c r="M29" s="58">
        <v>60</v>
      </c>
      <c r="N29" s="60">
        <f t="shared" si="3"/>
        <v>-20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20</v>
      </c>
      <c r="H30" s="56" t="s">
        <v>12</v>
      </c>
      <c r="I30" s="57">
        <v>30</v>
      </c>
      <c r="J30" s="60">
        <f t="shared" si="2"/>
        <v>30</v>
      </c>
      <c r="K30" s="58">
        <v>25</v>
      </c>
      <c r="L30" s="56" t="s">
        <v>12</v>
      </c>
      <c r="M30" s="58">
        <v>30</v>
      </c>
      <c r="N30" s="60">
        <f t="shared" si="3"/>
        <v>18.181818181818183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20</v>
      </c>
      <c r="H31" s="56" t="s">
        <v>12</v>
      </c>
      <c r="I31" s="57">
        <v>25</v>
      </c>
      <c r="J31" s="60">
        <f t="shared" si="2"/>
        <v>22.222222222222221</v>
      </c>
      <c r="K31" s="58">
        <v>25</v>
      </c>
      <c r="L31" s="56" t="s">
        <v>12</v>
      </c>
      <c r="M31" s="58">
        <v>30</v>
      </c>
      <c r="N31" s="60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30</v>
      </c>
      <c r="L32" s="56" t="s">
        <v>12</v>
      </c>
      <c r="M32" s="58">
        <v>35</v>
      </c>
      <c r="N32" s="60">
        <f t="shared" si="3"/>
        <v>7.6923076923076925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35</v>
      </c>
      <c r="J33" s="60">
        <f t="shared" si="2"/>
        <v>38.461538461538467</v>
      </c>
      <c r="K33" s="58">
        <v>30</v>
      </c>
      <c r="L33" s="56" t="s">
        <v>12</v>
      </c>
      <c r="M33" s="58">
        <v>35</v>
      </c>
      <c r="N33" s="60">
        <f t="shared" si="3"/>
        <v>38.461538461538467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1.9230769230769231</v>
      </c>
      <c r="K34" s="58">
        <v>240</v>
      </c>
      <c r="L34" s="56" t="s">
        <v>12</v>
      </c>
      <c r="M34" s="58">
        <v>280</v>
      </c>
      <c r="N34" s="60">
        <f t="shared" si="3"/>
        <v>1.9230769230769231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560</v>
      </c>
      <c r="E38" s="54" t="s">
        <v>12</v>
      </c>
      <c r="F38" s="53">
        <v>600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2.6548672566371683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1.7543859649122806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400</v>
      </c>
      <c r="H39" s="56" t="s">
        <v>12</v>
      </c>
      <c r="I39" s="57">
        <v>420</v>
      </c>
      <c r="J39" s="60">
        <f t="shared" si="2"/>
        <v>4.8780487804878048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280</v>
      </c>
      <c r="H40" s="56" t="s">
        <v>12</v>
      </c>
      <c r="I40" s="57">
        <v>300</v>
      </c>
      <c r="J40" s="60">
        <f t="shared" si="2"/>
        <v>-8.6206896551724146</v>
      </c>
      <c r="K40" s="58">
        <v>240</v>
      </c>
      <c r="L40" s="56" t="s">
        <v>12</v>
      </c>
      <c r="M40" s="58">
        <v>250</v>
      </c>
      <c r="N40" s="60">
        <f t="shared" si="3"/>
        <v>8.1632653061224492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140</v>
      </c>
      <c r="E41" s="54" t="s">
        <v>12</v>
      </c>
      <c r="F41" s="53">
        <v>145</v>
      </c>
      <c r="G41" s="55">
        <v>130</v>
      </c>
      <c r="H41" s="56"/>
      <c r="I41" s="57">
        <v>135</v>
      </c>
      <c r="J41" s="60">
        <f t="shared" si="2"/>
        <v>7.5471698113207548</v>
      </c>
      <c r="K41" s="58">
        <v>165</v>
      </c>
      <c r="L41" s="56">
        <v>120</v>
      </c>
      <c r="M41" s="58">
        <v>170</v>
      </c>
      <c r="N41" s="60">
        <f t="shared" si="3"/>
        <v>-14.925373134328357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54</v>
      </c>
      <c r="G42" s="55">
        <v>50</v>
      </c>
      <c r="H42" s="56" t="s">
        <v>12</v>
      </c>
      <c r="I42" s="57">
        <v>54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10.638297872340425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34</v>
      </c>
      <c r="G43" s="55">
        <v>29</v>
      </c>
      <c r="H43" s="56"/>
      <c r="I43" s="57">
        <v>30</v>
      </c>
      <c r="J43" s="60">
        <f t="shared" si="2"/>
        <v>11.864406779661017</v>
      </c>
      <c r="K43" s="58">
        <v>27</v>
      </c>
      <c r="L43" s="56">
        <v>29</v>
      </c>
      <c r="M43" s="58">
        <v>28</v>
      </c>
      <c r="N43" s="60">
        <f t="shared" si="3"/>
        <v>20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67</v>
      </c>
      <c r="E44" s="54">
        <v>67</v>
      </c>
      <c r="F44" s="53">
        <v>68</v>
      </c>
      <c r="G44" s="55">
        <v>65</v>
      </c>
      <c r="H44" s="56" t="s">
        <v>12</v>
      </c>
      <c r="I44" s="57">
        <v>67</v>
      </c>
      <c r="J44" s="60">
        <f t="shared" si="2"/>
        <v>2.2727272727272729</v>
      </c>
      <c r="K44" s="58">
        <v>62</v>
      </c>
      <c r="L44" s="56" t="s">
        <v>12</v>
      </c>
      <c r="M44" s="58">
        <v>64</v>
      </c>
      <c r="N44" s="60">
        <f t="shared" si="3"/>
        <v>7.1428571428571423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75</v>
      </c>
      <c r="B54" s="119"/>
      <c r="C54" s="120" t="s">
        <v>59</v>
      </c>
      <c r="D54" s="121"/>
      <c r="E54" s="121"/>
      <c r="F54" s="122"/>
      <c r="G54" s="112" t="s">
        <v>70</v>
      </c>
      <c r="H54" s="113"/>
      <c r="I54" s="113"/>
      <c r="J54" s="114"/>
      <c r="K54" s="120" t="s">
        <v>60</v>
      </c>
      <c r="L54" s="123"/>
      <c r="M54" s="123"/>
      <c r="N54" s="124"/>
    </row>
    <row r="55" spans="1:14" ht="30.75" customHeight="1">
      <c r="A55" s="107" t="s">
        <v>73</v>
      </c>
      <c r="B55" s="108"/>
      <c r="C55" s="90"/>
      <c r="D55" s="91"/>
      <c r="E55" s="91"/>
      <c r="F55" s="92"/>
      <c r="G55" s="112" t="s">
        <v>76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74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79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 t="s">
        <v>80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 t="s">
        <v>81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56</v>
      </c>
      <c r="K67" s="63"/>
      <c r="L67" s="63"/>
      <c r="M67" s="63"/>
      <c r="N67" s="63"/>
    </row>
    <row r="68" spans="1:14">
      <c r="J68" s="64" t="s">
        <v>55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2021-05-23T05:57:35Z</cp:lastPrinted>
  <dcterms:created xsi:type="dcterms:W3CDTF">2020-07-12T06:32:53Z</dcterms:created>
  <dcterms:modified xsi:type="dcterms:W3CDTF">2021-05-23T07:48:18Z</dcterms:modified>
</cp:coreProperties>
</file>