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<sst xmlns="http://schemas.openxmlformats.org/spreadsheetml/2006/main" count="222" uniqueCount="82">
  <si>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</si>
  <si>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</si>
  <si>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</si>
  <si>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</si>
  <si>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</si>
  <si>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</si>
  <si>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</si>
  <si>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</si>
  <si>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</si>
  <si>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</si>
  <si>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</si>
  <si>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</si>
  <si>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</si>
  <si>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</si>
  <si>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</si>
  <si>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</si>
  <si>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</si>
  <si>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</si>
  <si>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</si>
  <si>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</si>
  <si>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</si>
  <si>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</si>
  <si>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</si>
  <si>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</si>
  <si>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</si>
  <si>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</si>
  <si>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</si>
  <si>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</si>
  <si>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</si>
  <si>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</si>
  <si>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</si>
  <si>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</si>
  <si>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</si>
  <si>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</si>
  <si>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</si>
  <si>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</si>
  <si>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</si>
  <si>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</si>
  <si>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</si>
  <si>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</si>
  <si>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</si>
  <si>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</si>
  <si>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</si>
  <si>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</si>
  <si>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</si>
  <si>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</si>
  <si>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</si>
  <si>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</si>
  <si>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</si>
  <si>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</si>
  <si>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</si>
  <si>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</si>
  <si>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</si>
  <si>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</si>
  <si>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</si>
  <si>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</si>
  <si>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</si>
  <si>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</si>
  <si>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</si>
  <si>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</si>
  <si>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</si>
  <si>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</si>
  <si>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</si>
  <si>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</si>
  <si>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</si>
  <si>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</si>
  <si>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</si>
  <si>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</si>
  <si>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</si>
  <si>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</si>
  <si>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</si>
  <si>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কম হওয়ায় মূল্য বৃদ্ধি।</t>
  </si>
  <si>
    <t>সরবরাহ বৃদ্ধি মূল্য হ্রাস।</t>
  </si>
  <si>
    <t>তারিখঃ 23-05-২০২3 খ্রিঃ</t>
  </si>
  <si>
    <t>23/05/2023</t>
  </si>
  <si>
    <t>23/04/২০২3</t>
  </si>
  <si>
    <t>স্মারক নং 12.02.0050.400.16.001.12-550</t>
  </si>
  <si>
    <t>23/05/২০২2</t>
  </si>
  <si>
    <t>মসুর ডাল, সয়াবিন তেল (খোলা)</t>
  </si>
  <si>
    <t xml:space="preserve">পিঁয়াজ দেশি, কাঁচামরিচ, </t>
  </si>
  <si>
    <t>রুই মাছ ও কাতল মাছ।</t>
  </si>
  <si>
    <t>মুরগী (ব্রয়লার) জ্যান্ত।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</si>
</sst>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76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54</v>
      </c>
      <c r="L15" s="43" t="s">
        <v>9</v>
      </c>
      <c r="M15" s="27">
        <v>55</v>
      </c>
      <c r="N15" s="30">
        <f t="shared" si="2"/>
        <v>18.348623853211009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58</v>
      </c>
      <c r="G16" s="48">
        <v>55</v>
      </c>
      <c r="H16" s="43" t="s">
        <v>9</v>
      </c>
      <c r="I16" s="49">
        <v>58</v>
      </c>
      <c r="J16" s="30">
        <f t="shared" si="3"/>
        <v>-2.6548672566371683</v>
      </c>
      <c r="K16" s="27">
        <v>44</v>
      </c>
      <c r="L16" s="43" t="s">
        <v>9</v>
      </c>
      <c r="M16" s="27">
        <v>45</v>
      </c>
      <c r="N16" s="30">
        <f t="shared" si="2"/>
        <v>23.595505617977526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90</v>
      </c>
      <c r="H18" s="43" t="s">
        <v>9</v>
      </c>
      <c r="I18" s="49">
        <v>130</v>
      </c>
      <c r="J18" s="30">
        <f t="shared" si="3"/>
        <v>-4.5454545454545459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 t="s">
        <v>9</v>
      </c>
      <c r="I20" s="49">
        <v>165</v>
      </c>
      <c r="J20" s="30">
        <f t="shared" si="3"/>
        <v>2.735562310030395</v>
      </c>
      <c r="K20" s="27">
        <v>179</v>
      </c>
      <c r="L20" s="43" t="s">
        <v>9</v>
      </c>
      <c r="M20" s="27">
        <v>180</v>
      </c>
      <c r="N20" s="30">
        <f t="shared" si="2"/>
        <v>-5.8495821727019495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30</v>
      </c>
      <c r="H23" s="50" t="s">
        <v>9</v>
      </c>
      <c r="I23" s="49">
        <v>40</v>
      </c>
      <c r="J23" s="30">
        <f t="shared" si="3"/>
        <v>107.14285714285714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110</v>
      </c>
      <c r="H25" s="43" t="s">
        <v>9</v>
      </c>
      <c r="I25" s="49">
        <v>130</v>
      </c>
      <c r="J25" s="30">
        <f t="shared" si="3"/>
        <v>37.5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140</v>
      </c>
      <c r="H26" s="43" t="s">
        <v>9</v>
      </c>
      <c r="I26" s="49">
        <v>150</v>
      </c>
      <c r="J26" s="30">
        <f t="shared" si="3"/>
        <v>17.241379310344829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240</v>
      </c>
      <c r="E27" s="43" t="s">
        <v>9</v>
      </c>
      <c r="F27" s="27">
        <v>250</v>
      </c>
      <c r="G27" s="48">
        <v>130</v>
      </c>
      <c r="H27" s="43" t="s">
        <v>9</v>
      </c>
      <c r="I27" s="49">
        <v>140</v>
      </c>
      <c r="J27" s="30">
        <f t="shared" si="3"/>
        <v>81.481481481481481</v>
      </c>
      <c r="K27" s="27">
        <v>70</v>
      </c>
      <c r="L27" s="43" t="s">
        <v>9</v>
      </c>
      <c r="M27" s="27">
        <v>80</v>
      </c>
      <c r="N27" s="30">
        <f t="shared" si="2"/>
        <v>226.66666666666666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25</v>
      </c>
      <c r="H28" s="43" t="s">
        <v>9</v>
      </c>
      <c r="I28" s="49">
        <v>28</v>
      </c>
      <c r="J28" s="30">
        <f t="shared" si="3"/>
        <v>26.415094339622641</v>
      </c>
      <c r="K28" s="27">
        <v>18</v>
      </c>
      <c r="L28" s="43" t="s">
        <v>9</v>
      </c>
      <c r="M28" s="27">
        <v>20</v>
      </c>
      <c r="N28" s="30">
        <f t="shared" si="2"/>
        <v>76.31578947368422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25</v>
      </c>
      <c r="H30" s="50" t="s">
        <v>9</v>
      </c>
      <c r="I30" s="49">
        <v>30</v>
      </c>
      <c r="J30" s="30">
        <f t="shared" si="3"/>
        <v>172.72727272727272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80</v>
      </c>
      <c r="L33" s="50" t="s">
        <v>9</v>
      </c>
      <c r="M33" s="27">
        <v>100</v>
      </c>
      <c r="N33" s="30">
        <f t="shared" si="2"/>
        <v>22.222222222222221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560</v>
      </c>
      <c r="H39" s="43" t="s">
        <v>9</v>
      </c>
      <c r="I39" s="49">
        <v>570</v>
      </c>
      <c r="J39" s="30">
        <f t="shared" si="3"/>
        <v>0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315</v>
      </c>
      <c r="H40" s="43" t="s">
        <v>9</v>
      </c>
      <c r="I40" s="49">
        <v>320</v>
      </c>
      <c r="J40" s="30">
        <f>((D40+F40)/2-(G40+I40)/2)/((G40+I40)/2)*100</f>
        <v>-13.385826771653544</v>
      </c>
      <c r="K40" s="27">
        <v>265</v>
      </c>
      <c r="L40" s="43" t="s">
        <v>9</v>
      </c>
      <c r="M40" s="27">
        <v>270</v>
      </c>
      <c r="N40" s="30">
        <f t="shared" si="2"/>
        <v>2.8037383177570092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50" t="s">
        <v>9</v>
      </c>
      <c r="F41" s="27">
        <v>190</v>
      </c>
      <c r="G41" s="48">
        <v>195</v>
      </c>
      <c r="H41" s="50" t="s">
        <v>9</v>
      </c>
      <c r="I41" s="49">
        <v>200</v>
      </c>
      <c r="J41" s="30">
        <f t="shared" si="3"/>
        <v>-6.3291139240506329</v>
      </c>
      <c r="K41" s="27">
        <v>155</v>
      </c>
      <c r="L41" s="43" t="s">
        <v>9</v>
      </c>
      <c r="M41" s="27">
        <v>160</v>
      </c>
      <c r="N41" s="30">
        <f t="shared" si="2"/>
        <v>17.460317460317459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2.6315789473684208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78</v>
      </c>
      <c r="B54" s="85"/>
      <c r="C54" s="78" t="s">
        <v>72</v>
      </c>
      <c r="D54" s="79"/>
      <c r="E54" s="79"/>
      <c r="F54" s="80"/>
      <c r="G54" s="78" t="s">
        <v>79</v>
      </c>
      <c r="H54" s="79"/>
      <c r="I54" s="79"/>
      <c r="J54" s="80"/>
      <c r="K54" s="78" t="s">
        <v>71</v>
      </c>
      <c r="L54" s="76"/>
      <c r="M54" s="76"/>
      <c r="N54" s="77"/>
    </row>
    <row r="55" spans="1:16" ht="26.25" customHeight="1">
      <c r="A55" s="73" t="s">
        <v>81</v>
      </c>
      <c r="B55" s="85"/>
      <c r="C55" s="78" t="s">
        <v>72</v>
      </c>
      <c r="D55" s="79"/>
      <c r="E55" s="79"/>
      <c r="F55" s="80"/>
      <c r="G55" s="78" t="s">
        <v>80</v>
      </c>
      <c r="H55" s="79"/>
      <c r="I55" s="79"/>
      <c r="J55" s="80"/>
      <c r="K55" s="78" t="s">
        <v>71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2023-05-23T05:29:19Z</cp:lastPrinted>
  <dcterms:created xsi:type="dcterms:W3CDTF">2020-07-12T06:32:53Z</dcterms:created>
  <dcterms:modified xsi:type="dcterms:W3CDTF">2023-05-23T06:50:04Z</dcterms:modified>
</cp:coreProperties>
</file>