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<sst xmlns="http://schemas.openxmlformats.org/spreadsheetml/2006/main" count="226" uniqueCount="86">
  <si>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</si>
  <si>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</si>
  <si>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</si>
  <si>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</si>
  <si>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</si>
  <si>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</si>
  <si>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</si>
  <si>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</si>
  <si>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</si>
  <si>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</si>
  <si>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</si>
  <si>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</si>
  <si>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</si>
  <si>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</si>
  <si>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</si>
  <si>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</si>
  <si>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</si>
  <si>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</si>
  <si>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</si>
  <si>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</si>
  <si>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</si>
  <si>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</si>
  <si>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</si>
  <si>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</si>
  <si>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</si>
  <si>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</si>
  <si>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</si>
  <si>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</si>
  <si>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</si>
  <si>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</si>
  <si>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</si>
  <si>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</si>
  <si>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</si>
  <si>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</si>
  <si>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</si>
  <si>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</si>
  <si>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</si>
  <si>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</si>
  <si>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</si>
  <si>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</si>
  <si>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</si>
  <si>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</si>
  <si>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</si>
  <si>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</si>
  <si>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</si>
  <si>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</si>
  <si>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</si>
  <si>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</si>
  <si>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</si>
  <si>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</si>
  <si>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</si>
  <si>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</si>
  <si>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</si>
  <si>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</si>
  <si>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</si>
  <si>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</si>
  <si>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</si>
  <si>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</si>
  <si>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</si>
  <si>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</si>
  <si>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</si>
  <si>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</si>
  <si>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</si>
  <si>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</si>
  <si>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</si>
  <si>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</si>
  <si>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</si>
  <si>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</si>
  <si>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</si>
  <si>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</si>
  <si>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</si>
  <si>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</si>
  <si>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</si>
  <si>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</si>
  <si>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</si>
  <si>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</si>
  <si>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</si>
  <si>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</si>
  <si>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</si>
  <si>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19-01-22</t>
  </si>
  <si>
    <t>স্মারক নম্বর:12.02.5500.700.16.002.21-79</t>
  </si>
  <si>
    <t>তারিখঃ22/01/2023 খ্রিঃ।</t>
  </si>
  <si>
    <t>22-12-2022</t>
  </si>
  <si>
    <t>22-01-2023</t>
  </si>
  <si>
    <t xml:space="preserve">   সয়াবিন খোলা/, আটা প্যাকেট / আটা খোলা/ পেয়াজ দেশী/আমন মোটা গুটিস্বর্ণা/বেগুন/রুই মাছ/ কাতল মাছ</t>
  </si>
  <si>
    <t>রসুন দেশী/ কাচামরিচ/মুগ ডাল / আলু/সয়াবিন ক্যান-5/ আদা দেশী /চিনি/ দেশী মুরগী /ফার্ম ডিম/মিষ্টিকুমড়া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</si>
</sst>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3472896"/>
        <c:axId val="163546240"/>
      </c:barChart>
      <c:catAx>
        <c:axId val="1634728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3546240"/>
        <c:crosses val="autoZero"/>
        <c:auto val="1"/>
        <c:lblAlgn val="ctr"/>
        <c:lblOffset val="100"/>
      </c:catAx>
      <c:valAx>
        <c:axId val="1635462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34728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16" t="s">
        <v>40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77" t="s">
        <v>80</v>
      </c>
      <c r="B6" s="77"/>
      <c r="C6" s="77"/>
      <c r="D6" s="77"/>
      <c r="E6" s="77"/>
      <c r="F6" s="77"/>
      <c r="H6" s="52"/>
      <c r="I6" s="36"/>
      <c r="J6" s="75" t="s">
        <v>81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17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17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17"/>
      <c r="C10" s="78"/>
      <c r="D10" s="82" t="s">
        <v>83</v>
      </c>
      <c r="E10" s="83"/>
      <c r="F10" s="84"/>
      <c r="G10" s="85" t="s">
        <v>82</v>
      </c>
      <c r="H10" s="86"/>
      <c r="I10" s="87"/>
      <c r="J10" s="81"/>
      <c r="K10" s="88" t="s">
        <v>79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48</v>
      </c>
      <c r="H15" s="59" t="s">
        <v>9</v>
      </c>
      <c r="I15" s="58">
        <v>50</v>
      </c>
      <c r="J15" s="37">
        <f t="shared" si="0"/>
        <v>-3.0612244897959182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72</v>
      </c>
      <c r="H16" s="51" t="s">
        <v>9</v>
      </c>
      <c r="I16" s="58">
        <v>75</v>
      </c>
      <c r="J16" s="37">
        <f t="shared" si="0"/>
        <v>-9.5238095238095237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171</v>
      </c>
      <c r="H21" s="51" t="s">
        <v>9</v>
      </c>
      <c r="I21" s="58">
        <v>172</v>
      </c>
      <c r="J21" s="37">
        <f t="shared" si="0"/>
        <v>-0.29154518950437319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28</v>
      </c>
      <c r="E24" s="51" t="s">
        <v>9</v>
      </c>
      <c r="F24" s="34">
        <v>30</v>
      </c>
      <c r="G24" s="57">
        <v>40</v>
      </c>
      <c r="H24" s="51" t="s">
        <v>9</v>
      </c>
      <c r="I24" s="58">
        <v>42</v>
      </c>
      <c r="J24" s="37">
        <f t="shared" si="0"/>
        <v>-29.268292682926827</v>
      </c>
      <c r="K24" s="34">
        <v>28</v>
      </c>
      <c r="L24" s="51" t="s">
        <v>9</v>
      </c>
      <c r="M24" s="34">
        <v>32</v>
      </c>
      <c r="N24" s="37">
        <f t="shared" si="1"/>
        <v>-3.3333333333333335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34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7.4074074074074066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85</v>
      </c>
      <c r="J26" s="37">
        <f t="shared" si="0"/>
        <v>37.5</v>
      </c>
      <c r="K26" s="34">
        <v>30</v>
      </c>
      <c r="L26" s="51" t="s">
        <v>9</v>
      </c>
      <c r="M26" s="34">
        <v>35</v>
      </c>
      <c r="N26" s="37">
        <f t="shared" si="1"/>
        <v>238.46153846153845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75</v>
      </c>
      <c r="L28" s="51">
        <v>90</v>
      </c>
      <c r="M28" s="34">
        <v>80</v>
      </c>
      <c r="N28" s="37">
        <f t="shared" si="1"/>
        <v>48.387096774193552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18</v>
      </c>
      <c r="L30" s="51" t="s">
        <v>9</v>
      </c>
      <c r="M30" s="34">
        <v>30</v>
      </c>
      <c r="N30" s="37">
        <f t="shared" si="1"/>
        <v>-18.75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20</v>
      </c>
      <c r="L34" s="51" t="s">
        <v>9</v>
      </c>
      <c r="M34" s="34">
        <v>25</v>
      </c>
      <c r="N34" s="37">
        <f t="shared" si="1"/>
        <v>322.22222222222223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570</v>
      </c>
      <c r="N39" s="37">
        <f>((D39+F39)/2-(K39+M39)/2)/((K39+M39)/2)*100</f>
        <v>15.178571428571427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390</v>
      </c>
      <c r="N40" s="37">
        <f t="shared" si="1"/>
        <v>7.7922077922077921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250</v>
      </c>
      <c r="H41" s="51" t="s">
        <v>9</v>
      </c>
      <c r="I41" s="58">
        <v>255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3.0612244897959182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78</v>
      </c>
      <c r="L45" s="51" t="s">
        <v>9</v>
      </c>
      <c r="M45" s="34">
        <v>82</v>
      </c>
      <c r="N45" s="37">
        <f t="shared" si="1"/>
        <v>41.875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121" t="s">
        <v>63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122" t="s">
        <v>17</v>
      </c>
      <c r="B53" s="122"/>
      <c r="C53" s="122"/>
      <c r="D53" s="122"/>
      <c r="E53" s="122"/>
      <c r="F53" s="122"/>
      <c r="G53" s="123" t="s">
        <v>18</v>
      </c>
      <c r="H53" s="123"/>
      <c r="I53" s="123"/>
      <c r="J53" s="123"/>
      <c r="K53" s="123"/>
      <c r="L53" s="123"/>
      <c r="M53" s="123"/>
      <c r="N53" s="123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102" t="s">
        <v>84</v>
      </c>
      <c r="B55" s="103"/>
      <c r="C55" s="104" t="s">
        <v>77</v>
      </c>
      <c r="D55" s="105"/>
      <c r="E55" s="105"/>
      <c r="F55" s="106"/>
      <c r="G55" s="107" t="s">
        <v>85</v>
      </c>
      <c r="H55" s="108"/>
      <c r="I55" s="108"/>
      <c r="J55" s="109"/>
      <c r="K55" s="104" t="s">
        <v>78</v>
      </c>
      <c r="L55" s="110"/>
      <c r="M55" s="110"/>
      <c r="N55" s="111"/>
    </row>
    <row r="56" spans="1:14" ht="66.75" customHeight="1">
      <c r="A56" s="102" t="s">
        <v>63</v>
      </c>
      <c r="B56" s="118"/>
      <c r="C56" s="119"/>
      <c r="D56" s="105"/>
      <c r="E56" s="105"/>
      <c r="F56" s="106"/>
      <c r="G56" s="107"/>
      <c r="H56" s="108"/>
      <c r="I56" s="108"/>
      <c r="J56" s="109"/>
      <c r="K56" s="120"/>
      <c r="L56" s="110"/>
      <c r="M56" s="110"/>
      <c r="N56" s="111"/>
    </row>
    <row r="57" spans="1:14" ht="4.5" customHeight="1">
      <c r="A57" s="112"/>
      <c r="B57" s="113"/>
      <c r="C57" s="104"/>
      <c r="D57" s="110"/>
      <c r="E57" s="110"/>
      <c r="F57" s="111"/>
      <c r="G57" s="104"/>
      <c r="H57" s="110"/>
      <c r="I57" s="110"/>
      <c r="J57" s="111"/>
      <c r="K57" s="104"/>
      <c r="L57" s="110"/>
      <c r="M57" s="110"/>
      <c r="N57" s="111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65" t="s">
        <v>35</v>
      </c>
      <c r="B60" s="65"/>
      <c r="C60" s="65"/>
      <c r="D60" s="65"/>
      <c r="E60" s="65"/>
      <c r="F60" s="65"/>
      <c r="G60" s="66" t="s">
        <v>39</v>
      </c>
      <c r="H60" s="66"/>
      <c r="I60" s="66"/>
      <c r="J60" s="66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67" t="s">
        <v>76</v>
      </c>
      <c r="K61" s="68"/>
      <c r="L61" s="68"/>
      <c r="M61" s="68"/>
      <c r="N61" s="68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68"/>
      <c r="K62" s="68"/>
      <c r="L62" s="68"/>
      <c r="M62" s="68"/>
      <c r="N62" s="68"/>
    </row>
    <row r="63" spans="1:14">
      <c r="B63" s="1" t="s">
        <v>72</v>
      </c>
      <c r="J63" s="64" t="s">
        <v>71</v>
      </c>
      <c r="K63" s="64"/>
      <c r="L63" s="64"/>
      <c r="M63" s="64"/>
      <c r="N63" s="64"/>
    </row>
    <row r="64" spans="1:14">
      <c r="B64" s="1" t="s">
        <v>73</v>
      </c>
      <c r="J64" s="64" t="s">
        <v>62</v>
      </c>
      <c r="K64" s="64"/>
      <c r="L64" s="64"/>
      <c r="M64" s="64"/>
      <c r="N64" s="64"/>
    </row>
    <row r="65" spans="2:14">
      <c r="B65" s="1" t="s">
        <v>75</v>
      </c>
      <c r="J65" s="64" t="s">
        <v>61</v>
      </c>
      <c r="K65" s="64"/>
      <c r="L65" s="64"/>
      <c r="M65" s="64"/>
      <c r="N65" s="64"/>
    </row>
    <row r="66" spans="2:14">
      <c r="B66" s="1" t="s">
        <v>74</v>
      </c>
      <c r="J66" s="64" t="s">
        <v>38</v>
      </c>
      <c r="K66" s="64"/>
      <c r="L66" s="64"/>
      <c r="M66" s="64"/>
      <c r="N66" s="64"/>
    </row>
  </sheetData>
  <mergeCells count="44"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6:N66"/>
    <mergeCell ref="J63:N63"/>
    <mergeCell ref="J64:N64"/>
    <mergeCell ref="J65:N65"/>
    <mergeCell ref="A60:F60"/>
    <mergeCell ref="G60:J60"/>
    <mergeCell ref="J61:N62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2023-01-22T07:10:20Z</cp:lastPrinted>
  <dcterms:created xsi:type="dcterms:W3CDTF">2020-07-12T06:32:53Z</dcterms:created>
  <dcterms:modified xsi:type="dcterms:W3CDTF">2023-01-22T07:35:02Z</dcterms:modified>
</cp:coreProperties>
</file>