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576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<sst xmlns="http://schemas.openxmlformats.org/spreadsheetml/2006/main" count="219" uniqueCount="78">
  <si>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</si>
  <si>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</si>
  <si>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</si>
  <si>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</si>
  <si>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</si>
  <si>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</si>
  <si>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</si>
  <si>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</si>
  <si>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</si>
  <si>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</si>
  <si>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</si>
  <si>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</si>
  <si>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</si>
  <si>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</si>
  <si>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</si>
  <si>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</si>
  <si>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</si>
  <si>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</si>
  <si>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</si>
  <si>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</si>
  <si>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</si>
  <si>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</si>
  <si>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</si>
  <si>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</si>
  <si>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</si>
  <si>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</si>
  <si>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</si>
  <si>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</si>
  <si>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</si>
  <si>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</si>
  <si>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</si>
  <si>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</si>
  <si>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</si>
  <si>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</si>
  <si>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</si>
  <si>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</si>
  <si>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</si>
  <si>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</si>
  <si>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</si>
  <si>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</si>
  <si>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</si>
  <si>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</si>
  <si>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</si>
  <si>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</si>
  <si>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</si>
  <si>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</si>
  <si>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</si>
  <si>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</si>
  <si>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</si>
  <si>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</si>
  <si>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</si>
  <si>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</si>
  <si>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</si>
  <si>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</si>
  <si>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</si>
  <si>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</si>
  <si>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</si>
  <si>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</si>
  <si>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</si>
  <si>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</si>
  <si>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</si>
  <si>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</si>
  <si>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</si>
  <si>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</si>
  <si>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</si>
  <si>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</si>
  <si>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</si>
  <si>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</si>
  <si>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স্মারক নম্বর- ১২.০২.০০৪০.২০০.১৬.০০১.২১-৩3৫</t>
  </si>
  <si>
    <t xml:space="preserve">তারিখঃ ২১/০৩/২০২১ </t>
  </si>
  <si>
    <r>
      <rPr>
        <sz val="11"/>
        <rFont val="SutonnyMJ"/>
      </rPr>
      <t>২১/</t>
    </r>
    <r>
      <rPr>
        <sz val="11"/>
        <rFont val="NikoshBAN"/>
      </rPr>
      <t>০৩</t>
    </r>
    <r>
      <rPr>
        <sz val="11"/>
        <rFont val="SutonnyMJ"/>
      </rPr>
      <t>/</t>
    </r>
    <r>
      <rPr>
        <sz val="11"/>
        <rFont val="NikoshBAN"/>
      </rPr>
      <t>২০২১</t>
    </r>
  </si>
  <si>
    <t>২১/০২/২০২০</t>
  </si>
  <si>
    <t>২১/০৩/২০২০</t>
  </si>
  <si>
    <t xml:space="preserve">১। সয়াবিন -খোলা, পিয়াজ-দেশি ও কাঁচাপেঁপে। </t>
  </si>
  <si>
    <t>১। বেগুন, ইলিশ মাছ ও মোরগ/মুরগি কক/সোনালি</t>
  </si>
  <si>
    <t xml:space="preserve">        Email-dddamkhul@gmail.com</t>
  </si>
  <si>
    <t xml:space="preserve">নির্ধারিত দামে সয়াবিন তেল বিক্রির সরকারি নিদেশের জন্য মুল্য কিছুটা হ্রাস অন্য দিকে আমদানি প্রাপ্তি হওয়ায় মূল্য হ্রাস। পিঁয়াজ ও কাঁচা পেঁপের আমদানি পর্যপ্ত হওয়ায় মুল্য হ্রাস । </t>
  </si>
  <si>
    <t xml:space="preserve">সরবরাহ কম বলে মুল্য বেশি। চাহিদার তুলনায় সরবরাহ কম বলে মূল্য বৃদ্ধি।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</si>
</sst>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1" fillId="0" borderId="0" xfId="2" applyAlignment="1" applyProtection="1">
      <alignment horizontal="left"/>
    </xf>
    <xf numFmtId="0" fontId="0" fillId="0" borderId="0" xfId="0" applyAlignment="1">
      <alignment horizontal="left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-dddamkhul@gmail.com" TargetMode="External"/><Relationship Id="rId1" Type="http://schemas.openxmlformats.org/officeDocument/2006/relationships/hyperlink" Target="mailto:&#2439;-&#2478;&#2503;&#2439;&#2482;&#2435;dddamkhul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selection sqref="A1:N1"/>
    </sheetView>
  </sheetViews>
  <sheetFormatPr defaultRowHeight="14.4"/>
  <cols>
    <col min="1" max="1" width="5" customWidth="1"/>
    <col min="2" max="2" width="17.6640625" customWidth="1"/>
    <col min="3" max="3" width="7.109375" customWidth="1"/>
    <col min="4" max="4" width="7.5546875" customWidth="1"/>
    <col min="5" max="5" width="2.88671875" customWidth="1"/>
    <col min="6" max="6" width="6.109375" customWidth="1"/>
    <col min="7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3.88671875" customWidth="1"/>
    <col min="13" max="13" width="6.109375" customWidth="1"/>
    <col min="14" max="14" width="7.33203125" customWidth="1"/>
  </cols>
  <sheetData>
    <row r="1" spans="1:14" ht="18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18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18">
      <c r="A3" s="116" t="s">
        <v>44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ht="19.2">
      <c r="A4" s="114" t="s">
        <v>45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ht="18">
      <c r="A5" s="118" t="s">
        <v>68</v>
      </c>
      <c r="B5" s="118"/>
      <c r="C5" s="118"/>
      <c r="D5" s="118"/>
      <c r="E5" s="118"/>
      <c r="F5" s="118"/>
      <c r="G5" s="1"/>
      <c r="H5" s="3"/>
      <c r="I5" s="4"/>
      <c r="J5" s="119" t="s">
        <v>69</v>
      </c>
      <c r="K5" s="119"/>
      <c r="L5" s="119"/>
      <c r="M5" s="119"/>
      <c r="N5" s="119"/>
    </row>
    <row r="6" spans="1:14" ht="18">
      <c r="A6" s="117" t="s">
        <v>47</v>
      </c>
      <c r="B6" s="117"/>
      <c r="C6" s="117"/>
      <c r="D6" s="117"/>
      <c r="E6" s="117"/>
      <c r="F6" s="117"/>
      <c r="G6" s="1"/>
      <c r="H6" s="2"/>
      <c r="I6" s="1"/>
      <c r="J6" s="1"/>
      <c r="K6" s="1"/>
      <c r="L6" s="1"/>
      <c r="M6" s="1"/>
      <c r="N6" s="1"/>
    </row>
    <row r="7" spans="1:14" ht="16.8">
      <c r="A7" s="95" t="s">
        <v>43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.5" customHeight="1"/>
    <row r="9" spans="1:14" ht="19.2">
      <c r="A9" s="5"/>
      <c r="B9" s="6"/>
      <c r="C9" s="7"/>
      <c r="D9" s="8"/>
      <c r="E9" s="9"/>
      <c r="F9" s="8"/>
      <c r="G9" s="10"/>
      <c r="H9" s="9"/>
      <c r="I9" s="8"/>
      <c r="J9" s="127" t="s">
        <v>2</v>
      </c>
      <c r="K9" s="127"/>
      <c r="L9" s="127"/>
      <c r="M9" s="127"/>
      <c r="N9" s="127"/>
    </row>
    <row r="10" spans="1:14">
      <c r="A10" s="97" t="s">
        <v>3</v>
      </c>
      <c r="B10" s="98" t="s">
        <v>4</v>
      </c>
      <c r="C10" s="97" t="s">
        <v>5</v>
      </c>
      <c r="D10" s="99" t="s">
        <v>6</v>
      </c>
      <c r="E10" s="100"/>
      <c r="F10" s="101"/>
      <c r="G10" s="99" t="s">
        <v>7</v>
      </c>
      <c r="H10" s="100"/>
      <c r="I10" s="101"/>
      <c r="J10" s="105" t="s">
        <v>8</v>
      </c>
      <c r="K10" s="99" t="s">
        <v>9</v>
      </c>
      <c r="L10" s="100"/>
      <c r="M10" s="101"/>
      <c r="N10" s="105" t="s">
        <v>10</v>
      </c>
    </row>
    <row r="11" spans="1:14">
      <c r="A11" s="97"/>
      <c r="B11" s="98"/>
      <c r="C11" s="97"/>
      <c r="D11" s="102"/>
      <c r="E11" s="103"/>
      <c r="F11" s="104"/>
      <c r="G11" s="102"/>
      <c r="H11" s="103"/>
      <c r="I11" s="104"/>
      <c r="J11" s="106"/>
      <c r="K11" s="102"/>
      <c r="L11" s="103"/>
      <c r="M11" s="104"/>
      <c r="N11" s="106"/>
    </row>
    <row r="12" spans="1:14" ht="15">
      <c r="A12" s="97"/>
      <c r="B12" s="98"/>
      <c r="C12" s="97"/>
      <c r="D12" s="108" t="s">
        <v>70</v>
      </c>
      <c r="E12" s="109"/>
      <c r="F12" s="110"/>
      <c r="G12" s="111" t="s">
        <v>71</v>
      </c>
      <c r="H12" s="112"/>
      <c r="I12" s="113"/>
      <c r="J12" s="107"/>
      <c r="K12" s="60" t="s">
        <v>72</v>
      </c>
      <c r="L12" s="61"/>
      <c r="M12" s="62"/>
      <c r="N12" s="107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66</v>
      </c>
      <c r="E13" s="49" t="s">
        <v>13</v>
      </c>
      <c r="F13" s="48">
        <v>68</v>
      </c>
      <c r="G13" s="50">
        <v>62</v>
      </c>
      <c r="H13" s="49" t="s">
        <v>13</v>
      </c>
      <c r="I13" s="51">
        <v>66</v>
      </c>
      <c r="J13" s="52">
        <f t="shared" ref="J13:J47" si="0">((D13+F13)/2-(G13+I13)/2)/((G13+I13)/2)*100</f>
        <v>4.6875</v>
      </c>
      <c r="K13" s="48">
        <v>54</v>
      </c>
      <c r="L13" s="49" t="s">
        <v>13</v>
      </c>
      <c r="M13" s="48">
        <v>56</v>
      </c>
      <c r="N13" s="53">
        <f t="shared" ref="N13:N47" si="1">((D13+F13)/2-(K13+M13)/2)/((K13+M13)/2)*100</f>
        <v>21.818181818181817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64</v>
      </c>
      <c r="G14" s="50">
        <v>63</v>
      </c>
      <c r="H14" s="49" t="s">
        <v>13</v>
      </c>
      <c r="I14" s="51">
        <v>65</v>
      </c>
      <c r="J14" s="54">
        <f t="shared" si="0"/>
        <v>-3.125</v>
      </c>
      <c r="K14" s="48">
        <v>60</v>
      </c>
      <c r="L14" s="49" t="s">
        <v>13</v>
      </c>
      <c r="M14" s="48">
        <v>62</v>
      </c>
      <c r="N14" s="54">
        <f t="shared" si="1"/>
        <v>1.639344262295082</v>
      </c>
    </row>
    <row r="15" spans="1:14" ht="16.5" customHeight="1">
      <c r="A15" s="11">
        <v>3</v>
      </c>
      <c r="B15" s="45" t="s">
        <v>63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48</v>
      </c>
      <c r="H15" s="49" t="s">
        <v>13</v>
      </c>
      <c r="I15" s="51">
        <v>54</v>
      </c>
      <c r="J15" s="54">
        <f t="shared" si="0"/>
        <v>7.8431372549019605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45</v>
      </c>
      <c r="E16" s="49" t="s">
        <v>13</v>
      </c>
      <c r="F16" s="48">
        <v>46</v>
      </c>
      <c r="G16" s="50">
        <v>44</v>
      </c>
      <c r="H16" s="49" t="s">
        <v>13</v>
      </c>
      <c r="I16" s="51">
        <v>45</v>
      </c>
      <c r="J16" s="54">
        <f t="shared" si="0"/>
        <v>2.2471910112359552</v>
      </c>
      <c r="K16" s="48">
        <v>40</v>
      </c>
      <c r="L16" s="49" t="s">
        <v>13</v>
      </c>
      <c r="M16" s="48">
        <v>42</v>
      </c>
      <c r="N16" s="54">
        <f t="shared" si="1"/>
        <v>10.975609756097562</v>
      </c>
    </row>
    <row r="17" spans="1:14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4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27</v>
      </c>
      <c r="L18" s="49" t="s">
        <v>13</v>
      </c>
      <c r="M18" s="48">
        <v>28</v>
      </c>
      <c r="N18" s="54">
        <f t="shared" si="1"/>
        <v>12.727272727272727</v>
      </c>
    </row>
    <row r="19" spans="1:14" ht="15.75" customHeight="1">
      <c r="A19" s="11">
        <v>7</v>
      </c>
      <c r="B19" s="43" t="s">
        <v>52</v>
      </c>
      <c r="C19" s="46" t="s">
        <v>15</v>
      </c>
      <c r="D19" s="48">
        <v>108</v>
      </c>
      <c r="E19" s="49" t="s">
        <v>13</v>
      </c>
      <c r="F19" s="48">
        <v>110</v>
      </c>
      <c r="G19" s="50">
        <v>115</v>
      </c>
      <c r="H19" s="49" t="s">
        <v>13</v>
      </c>
      <c r="I19" s="51">
        <v>120</v>
      </c>
      <c r="J19" s="54">
        <f t="shared" si="0"/>
        <v>-7.2340425531914887</v>
      </c>
      <c r="K19" s="48">
        <v>120</v>
      </c>
      <c r="L19" s="49" t="s">
        <v>13</v>
      </c>
      <c r="M19" s="48">
        <v>125</v>
      </c>
      <c r="N19" s="54">
        <f t="shared" si="1"/>
        <v>-11.020408163265307</v>
      </c>
    </row>
    <row r="20" spans="1:14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120</v>
      </c>
      <c r="L20" s="49" t="s">
        <v>13</v>
      </c>
      <c r="M20" s="48">
        <v>145</v>
      </c>
      <c r="N20" s="54">
        <f t="shared" si="1"/>
        <v>-5.6603773584905666</v>
      </c>
    </row>
    <row r="21" spans="1:14" ht="15" customHeight="1">
      <c r="A21" s="11">
        <v>9</v>
      </c>
      <c r="B21" s="43" t="s">
        <v>20</v>
      </c>
      <c r="C21" s="46" t="s">
        <v>15</v>
      </c>
      <c r="D21" s="48">
        <v>70</v>
      </c>
      <c r="E21" s="49" t="s">
        <v>13</v>
      </c>
      <c r="F21" s="48">
        <v>75</v>
      </c>
      <c r="G21" s="50">
        <v>70</v>
      </c>
      <c r="H21" s="49" t="s">
        <v>13</v>
      </c>
      <c r="I21" s="51">
        <v>75</v>
      </c>
      <c r="J21" s="54">
        <f t="shared" si="0"/>
        <v>0</v>
      </c>
      <c r="K21" s="48">
        <v>70</v>
      </c>
      <c r="L21" s="49" t="s">
        <v>13</v>
      </c>
      <c r="M21" s="48">
        <v>75</v>
      </c>
      <c r="N21" s="54">
        <f t="shared" si="1"/>
        <v>0</v>
      </c>
    </row>
    <row r="22" spans="1:14" ht="17.25" customHeight="1">
      <c r="A22" s="11">
        <v>10</v>
      </c>
      <c r="B22" s="43" t="s">
        <v>21</v>
      </c>
      <c r="C22" s="46" t="s">
        <v>22</v>
      </c>
      <c r="D22" s="48">
        <v>115</v>
      </c>
      <c r="E22" s="49" t="s">
        <v>13</v>
      </c>
      <c r="F22" s="48">
        <v>118</v>
      </c>
      <c r="G22" s="50">
        <v>118</v>
      </c>
      <c r="H22" s="49" t="s">
        <v>13</v>
      </c>
      <c r="I22" s="51">
        <v>120</v>
      </c>
      <c r="J22" s="54">
        <f t="shared" si="0"/>
        <v>-2.1008403361344539</v>
      </c>
      <c r="K22" s="48">
        <v>94</v>
      </c>
      <c r="L22" s="49" t="s">
        <v>13</v>
      </c>
      <c r="M22" s="48">
        <v>95</v>
      </c>
      <c r="N22" s="54">
        <f t="shared" si="1"/>
        <v>23.280423280423278</v>
      </c>
    </row>
    <row r="23" spans="1:14" ht="15.75" customHeight="1">
      <c r="A23" s="11">
        <v>11</v>
      </c>
      <c r="B23" s="43" t="s">
        <v>23</v>
      </c>
      <c r="C23" s="46" t="s">
        <v>15</v>
      </c>
      <c r="D23" s="48">
        <v>106</v>
      </c>
      <c r="E23" s="49" t="s">
        <v>13</v>
      </c>
      <c r="F23" s="48">
        <v>107</v>
      </c>
      <c r="G23" s="50">
        <v>104</v>
      </c>
      <c r="H23" s="49" t="s">
        <v>13</v>
      </c>
      <c r="I23" s="51">
        <v>106</v>
      </c>
      <c r="J23" s="54">
        <f t="shared" si="0"/>
        <v>1.4285714285714286</v>
      </c>
      <c r="K23" s="48">
        <v>88</v>
      </c>
      <c r="L23" s="49" t="s">
        <v>13</v>
      </c>
      <c r="M23" s="48">
        <v>90</v>
      </c>
      <c r="N23" s="54">
        <f t="shared" si="1"/>
        <v>19.662921348314608</v>
      </c>
    </row>
    <row r="24" spans="1:14" ht="24" customHeight="1">
      <c r="A24" s="11">
        <v>12</v>
      </c>
      <c r="B24" s="43" t="s">
        <v>24</v>
      </c>
      <c r="C24" s="46" t="s">
        <v>25</v>
      </c>
      <c r="D24" s="48">
        <v>590</v>
      </c>
      <c r="F24" s="48">
        <v>630</v>
      </c>
      <c r="G24" s="50">
        <v>59</v>
      </c>
      <c r="H24" s="49" t="s">
        <v>13</v>
      </c>
      <c r="I24" s="51">
        <v>630</v>
      </c>
      <c r="J24" s="54">
        <f t="shared" si="0"/>
        <v>77.068214804063857</v>
      </c>
      <c r="K24" s="48">
        <v>489</v>
      </c>
      <c r="L24" s="49" t="s">
        <v>13</v>
      </c>
      <c r="M24" s="48">
        <v>510</v>
      </c>
      <c r="N24" s="54">
        <f t="shared" si="1"/>
        <v>22.122122122122121</v>
      </c>
    </row>
    <row r="25" spans="1:14" ht="15.75" customHeight="1">
      <c r="A25" s="11">
        <v>13</v>
      </c>
      <c r="B25" s="43" t="s">
        <v>53</v>
      </c>
      <c r="C25" s="47" t="s">
        <v>12</v>
      </c>
      <c r="D25" s="48">
        <v>34</v>
      </c>
      <c r="E25" s="49" t="s">
        <v>13</v>
      </c>
      <c r="F25" s="48">
        <v>36</v>
      </c>
      <c r="G25" s="50">
        <v>28</v>
      </c>
      <c r="H25" s="49" t="s">
        <v>13</v>
      </c>
      <c r="I25" s="51">
        <v>30</v>
      </c>
      <c r="J25" s="54">
        <f t="shared" si="0"/>
        <v>20.689655172413794</v>
      </c>
      <c r="K25" s="48">
        <v>55</v>
      </c>
      <c r="L25" s="49" t="s">
        <v>13</v>
      </c>
      <c r="M25" s="48">
        <v>65</v>
      </c>
      <c r="N25" s="54">
        <f t="shared" si="1"/>
        <v>-41.666666666666671</v>
      </c>
    </row>
    <row r="26" spans="1:14" ht="15.75" customHeight="1">
      <c r="A26" s="11">
        <v>14</v>
      </c>
      <c r="B26" s="43" t="s">
        <v>64</v>
      </c>
      <c r="C26" s="46" t="s">
        <v>15</v>
      </c>
      <c r="D26" s="48">
        <v>25</v>
      </c>
      <c r="E26" s="49" t="s">
        <v>13</v>
      </c>
      <c r="F26" s="48">
        <v>30</v>
      </c>
      <c r="G26" s="50">
        <v>24</v>
      </c>
      <c r="H26" s="49" t="s">
        <v>13</v>
      </c>
      <c r="I26" s="51">
        <v>25</v>
      </c>
      <c r="J26" s="54">
        <f t="shared" si="0"/>
        <v>12.244897959183673</v>
      </c>
      <c r="K26" s="48">
        <v>40</v>
      </c>
      <c r="L26" s="49" t="s">
        <v>13</v>
      </c>
      <c r="M26" s="48">
        <v>50</v>
      </c>
      <c r="N26" s="54">
        <f t="shared" si="1"/>
        <v>-38.888888888888893</v>
      </c>
    </row>
    <row r="27" spans="1:14" ht="15" customHeight="1">
      <c r="A27" s="11">
        <v>15</v>
      </c>
      <c r="B27" s="43" t="s">
        <v>62</v>
      </c>
      <c r="C27" s="46" t="s">
        <v>15</v>
      </c>
      <c r="D27" s="48">
        <v>50</v>
      </c>
      <c r="E27" s="49" t="s">
        <v>13</v>
      </c>
      <c r="F27" s="48">
        <v>60</v>
      </c>
      <c r="G27" s="50">
        <v>60</v>
      </c>
      <c r="H27" s="49" t="s">
        <v>13</v>
      </c>
      <c r="I27" s="51">
        <v>100</v>
      </c>
      <c r="J27" s="54">
        <f t="shared" si="0"/>
        <v>-31.25</v>
      </c>
      <c r="K27" s="48">
        <v>100</v>
      </c>
      <c r="L27" s="49" t="s">
        <v>13</v>
      </c>
      <c r="M27" s="48">
        <v>120</v>
      </c>
      <c r="N27" s="54">
        <f t="shared" si="1"/>
        <v>-50</v>
      </c>
    </row>
    <row r="28" spans="1:14" ht="17.25" customHeight="1">
      <c r="A28" s="11">
        <v>16</v>
      </c>
      <c r="B28" s="43" t="s">
        <v>65</v>
      </c>
      <c r="C28" s="46" t="s">
        <v>15</v>
      </c>
      <c r="D28" s="48">
        <v>110</v>
      </c>
      <c r="E28" s="49" t="s">
        <v>13</v>
      </c>
      <c r="F28" s="48">
        <v>120</v>
      </c>
      <c r="G28" s="50">
        <v>110</v>
      </c>
      <c r="H28" s="49" t="s">
        <v>13</v>
      </c>
      <c r="I28" s="51">
        <v>120</v>
      </c>
      <c r="J28" s="54">
        <f t="shared" si="0"/>
        <v>0</v>
      </c>
      <c r="K28" s="48">
        <v>100</v>
      </c>
      <c r="L28" s="49" t="s">
        <v>13</v>
      </c>
      <c r="M28" s="48">
        <v>120</v>
      </c>
      <c r="N28" s="54">
        <f t="shared" si="1"/>
        <v>4.5454545454545459</v>
      </c>
    </row>
    <row r="29" spans="1:14" ht="17.25" customHeight="1">
      <c r="A29" s="11">
        <v>17</v>
      </c>
      <c r="B29" s="43" t="s">
        <v>26</v>
      </c>
      <c r="C29" s="46" t="s">
        <v>15</v>
      </c>
      <c r="D29" s="48">
        <v>60</v>
      </c>
      <c r="E29" s="49" t="s">
        <v>13</v>
      </c>
      <c r="F29" s="48">
        <v>70</v>
      </c>
      <c r="G29" s="50">
        <v>60</v>
      </c>
      <c r="H29" s="49" t="s">
        <v>13</v>
      </c>
      <c r="I29" s="51">
        <v>80</v>
      </c>
      <c r="J29" s="54">
        <f t="shared" si="0"/>
        <v>-7.1428571428571423</v>
      </c>
      <c r="K29" s="48">
        <v>100</v>
      </c>
      <c r="L29" s="49" t="s">
        <v>13</v>
      </c>
      <c r="M29" s="48">
        <v>120</v>
      </c>
      <c r="N29" s="54">
        <f t="shared" si="1"/>
        <v>-40.909090909090914</v>
      </c>
    </row>
    <row r="30" spans="1:14" ht="17.25" customHeight="1">
      <c r="A30" s="55">
        <v>18</v>
      </c>
      <c r="B30" s="43" t="s">
        <v>51</v>
      </c>
      <c r="C30" s="46" t="s">
        <v>15</v>
      </c>
      <c r="D30" s="48">
        <v>18</v>
      </c>
      <c r="E30" s="49" t="s">
        <v>13</v>
      </c>
      <c r="F30" s="48">
        <v>20</v>
      </c>
      <c r="G30" s="50">
        <v>14</v>
      </c>
      <c r="H30" s="49" t="s">
        <v>13</v>
      </c>
      <c r="I30" s="51">
        <v>15</v>
      </c>
      <c r="J30" s="54">
        <f t="shared" si="0"/>
        <v>31.03448275862069</v>
      </c>
      <c r="K30" s="48">
        <v>22</v>
      </c>
      <c r="L30" s="49" t="s">
        <v>13</v>
      </c>
      <c r="M30" s="48">
        <v>24</v>
      </c>
      <c r="N30" s="54">
        <f t="shared" si="1"/>
        <v>-17.391304347826086</v>
      </c>
    </row>
    <row r="31" spans="1:14" ht="15">
      <c r="A31" s="11">
        <v>19</v>
      </c>
      <c r="B31" s="43" t="s">
        <v>27</v>
      </c>
      <c r="C31" s="46" t="s">
        <v>15</v>
      </c>
      <c r="D31" s="48">
        <v>45</v>
      </c>
      <c r="E31" s="49" t="s">
        <v>13</v>
      </c>
      <c r="F31" s="48">
        <v>55</v>
      </c>
      <c r="G31" s="50">
        <v>20</v>
      </c>
      <c r="H31" s="49" t="s">
        <v>13</v>
      </c>
      <c r="I31" s="51">
        <v>30</v>
      </c>
      <c r="J31" s="54">
        <f t="shared" si="0"/>
        <v>100</v>
      </c>
      <c r="K31" s="48">
        <v>25</v>
      </c>
      <c r="L31" s="49" t="s">
        <v>13</v>
      </c>
      <c r="M31" s="48">
        <v>35</v>
      </c>
      <c r="N31" s="54">
        <f t="shared" si="1"/>
        <v>66.666666666666657</v>
      </c>
    </row>
    <row r="32" spans="1:14" ht="15">
      <c r="A32" s="11">
        <v>20</v>
      </c>
      <c r="B32" s="43" t="s">
        <v>28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25</v>
      </c>
      <c r="H32" s="49" t="s">
        <v>13</v>
      </c>
      <c r="I32" s="51">
        <v>30</v>
      </c>
      <c r="J32" s="54">
        <f t="shared" si="0"/>
        <v>0</v>
      </c>
      <c r="K32" s="48">
        <v>25</v>
      </c>
      <c r="L32" s="49" t="s">
        <v>13</v>
      </c>
      <c r="M32" s="48">
        <v>30</v>
      </c>
      <c r="N32" s="54">
        <f t="shared" si="1"/>
        <v>0</v>
      </c>
    </row>
    <row r="33" spans="1:14" ht="18" customHeight="1">
      <c r="A33" s="11">
        <v>21</v>
      </c>
      <c r="B33" s="43" t="s">
        <v>48</v>
      </c>
      <c r="C33" s="46" t="s">
        <v>15</v>
      </c>
      <c r="D33" s="48">
        <v>20</v>
      </c>
      <c r="E33" s="49" t="s">
        <v>13</v>
      </c>
      <c r="F33" s="48">
        <v>25</v>
      </c>
      <c r="G33" s="50">
        <v>25</v>
      </c>
      <c r="H33" s="49" t="s">
        <v>13</v>
      </c>
      <c r="I33" s="51">
        <v>30</v>
      </c>
      <c r="J33" s="54">
        <f t="shared" si="0"/>
        <v>-18.181818181818183</v>
      </c>
      <c r="K33" s="48">
        <v>25</v>
      </c>
      <c r="L33" s="49" t="s">
        <v>13</v>
      </c>
      <c r="M33" s="48">
        <v>35</v>
      </c>
      <c r="N33" s="54">
        <f t="shared" si="1"/>
        <v>-25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60</v>
      </c>
      <c r="E34" s="49" t="s">
        <v>13</v>
      </c>
      <c r="F34" s="48">
        <v>70</v>
      </c>
      <c r="G34" s="50">
        <v>70</v>
      </c>
      <c r="H34" s="49" t="s">
        <v>13</v>
      </c>
      <c r="I34" s="51">
        <v>80</v>
      </c>
      <c r="J34" s="54">
        <f t="shared" si="0"/>
        <v>-13.333333333333334</v>
      </c>
      <c r="K34" s="48">
        <v>50</v>
      </c>
      <c r="L34" s="49" t="s">
        <v>13</v>
      </c>
      <c r="M34" s="48">
        <v>60</v>
      </c>
      <c r="N34" s="54">
        <f t="shared" si="1"/>
        <v>18.181818181818183</v>
      </c>
    </row>
    <row r="35" spans="1:14" ht="15">
      <c r="A35" s="11">
        <v>24</v>
      </c>
      <c r="B35" s="43" t="s">
        <v>30</v>
      </c>
      <c r="C35" s="46" t="s">
        <v>15</v>
      </c>
      <c r="D35" s="48">
        <v>220</v>
      </c>
      <c r="E35" s="49" t="s">
        <v>13</v>
      </c>
      <c r="F35" s="48">
        <v>300</v>
      </c>
      <c r="G35" s="50">
        <v>200</v>
      </c>
      <c r="H35" s="49" t="s">
        <v>13</v>
      </c>
      <c r="I35" s="51">
        <v>260</v>
      </c>
      <c r="J35" s="54">
        <f t="shared" si="0"/>
        <v>13.043478260869565</v>
      </c>
      <c r="K35" s="48">
        <v>240</v>
      </c>
      <c r="L35" s="49" t="s">
        <v>13</v>
      </c>
      <c r="M35" s="48">
        <v>280</v>
      </c>
      <c r="N35" s="54">
        <f t="shared" si="1"/>
        <v>0</v>
      </c>
    </row>
    <row r="36" spans="1:14" ht="18" customHeight="1">
      <c r="A36" s="11">
        <v>25</v>
      </c>
      <c r="B36" s="43" t="s">
        <v>31</v>
      </c>
      <c r="C36" s="46" t="s">
        <v>15</v>
      </c>
      <c r="D36" s="48">
        <v>200</v>
      </c>
      <c r="E36" s="49" t="s">
        <v>13</v>
      </c>
      <c r="F36" s="48">
        <v>280</v>
      </c>
      <c r="G36" s="50">
        <v>180</v>
      </c>
      <c r="H36" s="49" t="s">
        <v>13</v>
      </c>
      <c r="I36" s="51">
        <v>230</v>
      </c>
      <c r="J36" s="54">
        <f t="shared" si="0"/>
        <v>17.073170731707318</v>
      </c>
      <c r="K36" s="48">
        <v>180</v>
      </c>
      <c r="L36" s="49" t="s">
        <v>13</v>
      </c>
      <c r="M36" s="48">
        <v>240</v>
      </c>
      <c r="N36" s="54">
        <f t="shared" si="1"/>
        <v>14.285714285714285</v>
      </c>
    </row>
    <row r="37" spans="1:14" ht="17.25" customHeight="1">
      <c r="A37" s="11">
        <v>26</v>
      </c>
      <c r="B37" s="43" t="s">
        <v>32</v>
      </c>
      <c r="C37" s="46" t="s">
        <v>15</v>
      </c>
      <c r="D37" s="48">
        <v>800</v>
      </c>
      <c r="E37" s="49" t="s">
        <v>13</v>
      </c>
      <c r="F37" s="59">
        <v>1000</v>
      </c>
      <c r="G37" s="50">
        <v>600</v>
      </c>
      <c r="H37" s="49" t="s">
        <v>13</v>
      </c>
      <c r="I37" s="51">
        <v>800</v>
      </c>
      <c r="J37" s="54">
        <f t="shared" si="0"/>
        <v>28.571428571428569</v>
      </c>
      <c r="K37" s="48">
        <v>500</v>
      </c>
      <c r="L37" s="49" t="s">
        <v>13</v>
      </c>
      <c r="M37" s="48">
        <v>750</v>
      </c>
      <c r="N37" s="54">
        <f t="shared" si="1"/>
        <v>44</v>
      </c>
    </row>
    <row r="38" spans="1:14" ht="16.5" customHeight="1">
      <c r="A38" s="11">
        <v>27</v>
      </c>
      <c r="B38" s="43" t="s">
        <v>61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130</v>
      </c>
      <c r="J38" s="54">
        <f t="shared" si="0"/>
        <v>8.695652173913043</v>
      </c>
      <c r="K38" s="48">
        <v>120</v>
      </c>
      <c r="L38" s="49" t="s">
        <v>13</v>
      </c>
      <c r="M38" s="48">
        <v>140</v>
      </c>
      <c r="N38" s="54">
        <f t="shared" si="1"/>
        <v>-3.8461538461538463</v>
      </c>
    </row>
    <row r="39" spans="1:14" ht="18" customHeight="1">
      <c r="A39" s="11">
        <v>28</v>
      </c>
      <c r="B39" s="43" t="s">
        <v>33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520</v>
      </c>
      <c r="H39" s="49" t="s">
        <v>13</v>
      </c>
      <c r="I39" s="51">
        <v>530</v>
      </c>
      <c r="J39" s="54">
        <f t="shared" si="0"/>
        <v>5.7142857142857144</v>
      </c>
      <c r="K39" s="48">
        <v>530</v>
      </c>
      <c r="L39" s="49" t="s">
        <v>13</v>
      </c>
      <c r="M39" s="48">
        <v>550</v>
      </c>
      <c r="N39" s="54">
        <f t="shared" si="1"/>
        <v>2.7777777777777777</v>
      </c>
    </row>
    <row r="40" spans="1:14" ht="24.75" customHeight="1">
      <c r="A40" s="11">
        <v>29</v>
      </c>
      <c r="B40" s="43" t="s">
        <v>54</v>
      </c>
      <c r="C40" s="46" t="s">
        <v>15</v>
      </c>
      <c r="D40" s="48">
        <v>370</v>
      </c>
      <c r="E40" s="49" t="s">
        <v>13</v>
      </c>
      <c r="F40" s="48">
        <v>380</v>
      </c>
      <c r="G40" s="50">
        <v>360</v>
      </c>
      <c r="H40" s="49" t="s">
        <v>13</v>
      </c>
      <c r="I40" s="51">
        <v>380</v>
      </c>
      <c r="J40" s="54">
        <f t="shared" si="0"/>
        <v>1.3513513513513513</v>
      </c>
      <c r="K40" s="48">
        <v>360</v>
      </c>
      <c r="L40" s="49" t="s">
        <v>13</v>
      </c>
      <c r="M40" s="48">
        <v>380</v>
      </c>
      <c r="N40" s="54">
        <f t="shared" si="1"/>
        <v>1.3513513513513513</v>
      </c>
    </row>
    <row r="41" spans="1:14" ht="25.5" customHeight="1">
      <c r="A41" s="11">
        <v>30</v>
      </c>
      <c r="B41" s="43" t="s">
        <v>66</v>
      </c>
      <c r="C41" s="46" t="s">
        <v>15</v>
      </c>
      <c r="D41" s="48">
        <v>170</v>
      </c>
      <c r="E41" s="49" t="s">
        <v>13</v>
      </c>
      <c r="F41" s="48">
        <v>280</v>
      </c>
      <c r="G41" s="50">
        <v>230</v>
      </c>
      <c r="H41" s="49" t="s">
        <v>13</v>
      </c>
      <c r="I41" s="51">
        <v>240</v>
      </c>
      <c r="J41" s="54">
        <f t="shared" si="0"/>
        <v>-4.2553191489361701</v>
      </c>
      <c r="K41" s="48">
        <v>180</v>
      </c>
      <c r="L41" s="49" t="s">
        <v>13</v>
      </c>
      <c r="M41" s="48">
        <v>190</v>
      </c>
      <c r="N41" s="54">
        <f t="shared" si="1"/>
        <v>21.621621621621621</v>
      </c>
    </row>
    <row r="42" spans="1:14" ht="19.5" customHeight="1">
      <c r="A42" s="11">
        <v>31</v>
      </c>
      <c r="B42" s="43" t="s">
        <v>49</v>
      </c>
      <c r="C42" s="46" t="s">
        <v>15</v>
      </c>
      <c r="D42" s="48">
        <v>135</v>
      </c>
      <c r="E42" s="49" t="s">
        <v>13</v>
      </c>
      <c r="F42" s="48">
        <v>140</v>
      </c>
      <c r="G42" s="50">
        <v>130</v>
      </c>
      <c r="H42" s="49" t="s">
        <v>13</v>
      </c>
      <c r="I42" s="51">
        <v>135</v>
      </c>
      <c r="J42" s="54">
        <f t="shared" si="0"/>
        <v>3.7735849056603774</v>
      </c>
      <c r="K42" s="48">
        <v>115</v>
      </c>
      <c r="L42" s="49" t="s">
        <v>13</v>
      </c>
      <c r="M42" s="48">
        <v>120</v>
      </c>
      <c r="N42" s="54">
        <f t="shared" si="1"/>
        <v>17.021276595744681</v>
      </c>
    </row>
    <row r="43" spans="1:14" ht="27.75" customHeight="1">
      <c r="A43" s="11">
        <v>32</v>
      </c>
      <c r="B43" s="43" t="s">
        <v>46</v>
      </c>
      <c r="C43" s="47" t="s">
        <v>34</v>
      </c>
      <c r="D43" s="48">
        <v>32</v>
      </c>
      <c r="E43" s="49" t="s">
        <v>13</v>
      </c>
      <c r="F43" s="48">
        <v>34</v>
      </c>
      <c r="G43" s="50">
        <v>30</v>
      </c>
      <c r="H43" s="49" t="s">
        <v>13</v>
      </c>
      <c r="I43" s="51">
        <v>32</v>
      </c>
      <c r="J43" s="54">
        <f t="shared" si="0"/>
        <v>6.4516129032258061</v>
      </c>
      <c r="K43" s="48">
        <v>32</v>
      </c>
      <c r="L43" s="49" t="s">
        <v>13</v>
      </c>
      <c r="M43" s="48">
        <v>35</v>
      </c>
      <c r="N43" s="54">
        <f t="shared" si="1"/>
        <v>-1.4925373134328357</v>
      </c>
    </row>
    <row r="44" spans="1:14" ht="16.5" customHeight="1">
      <c r="A44" s="11">
        <v>33</v>
      </c>
      <c r="B44" s="43" t="s">
        <v>35</v>
      </c>
      <c r="C44" s="46" t="s">
        <v>15</v>
      </c>
      <c r="D44" s="48">
        <v>28</v>
      </c>
      <c r="E44" s="49" t="s">
        <v>13</v>
      </c>
      <c r="F44" s="48">
        <v>32</v>
      </c>
      <c r="G44" s="50">
        <v>26</v>
      </c>
      <c r="H44" s="49" t="s">
        <v>13</v>
      </c>
      <c r="I44" s="51">
        <v>28</v>
      </c>
      <c r="J44" s="54">
        <f t="shared" si="0"/>
        <v>11.111111111111111</v>
      </c>
      <c r="K44" s="48">
        <v>28</v>
      </c>
      <c r="L44" s="49" t="s">
        <v>13</v>
      </c>
      <c r="M44" s="48">
        <v>30</v>
      </c>
      <c r="N44" s="54">
        <f t="shared" si="1"/>
        <v>3.4482758620689653</v>
      </c>
    </row>
    <row r="45" spans="1:14" ht="16.5" customHeight="1">
      <c r="A45" s="11">
        <v>34</v>
      </c>
      <c r="B45" s="43" t="s">
        <v>36</v>
      </c>
      <c r="C45" s="47" t="s">
        <v>12</v>
      </c>
      <c r="D45" s="48">
        <v>68</v>
      </c>
      <c r="E45" s="49" t="s">
        <v>13</v>
      </c>
      <c r="F45" s="48">
        <v>70</v>
      </c>
      <c r="G45" s="50">
        <v>68</v>
      </c>
      <c r="H45" s="49" t="s">
        <v>13</v>
      </c>
      <c r="I45" s="51">
        <v>70</v>
      </c>
      <c r="J45" s="54">
        <f t="shared" si="0"/>
        <v>0</v>
      </c>
      <c r="K45" s="48">
        <v>68</v>
      </c>
      <c r="L45" s="49" t="s">
        <v>13</v>
      </c>
      <c r="M45" s="48">
        <v>70</v>
      </c>
      <c r="N45" s="54">
        <f t="shared" si="1"/>
        <v>0</v>
      </c>
    </row>
    <row r="46" spans="1:14" ht="15.75" customHeight="1">
      <c r="A46" s="11">
        <v>35</v>
      </c>
      <c r="B46" s="43" t="s">
        <v>37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38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0.79365079365079361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18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</row>
    <row r="52" spans="1:23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8">
      <c r="A53" s="74" t="s">
        <v>39</v>
      </c>
      <c r="B53" s="74"/>
      <c r="C53" s="74"/>
      <c r="D53" s="74"/>
      <c r="E53" s="74"/>
      <c r="F53" s="74"/>
      <c r="G53" s="75" t="s">
        <v>40</v>
      </c>
      <c r="H53" s="75"/>
      <c r="I53" s="75"/>
      <c r="J53" s="75"/>
      <c r="K53" s="75"/>
      <c r="L53" s="75"/>
      <c r="M53" s="75"/>
      <c r="N53" s="75"/>
    </row>
    <row r="54" spans="1:23" ht="16.8">
      <c r="A54" s="76" t="s">
        <v>4</v>
      </c>
      <c r="B54" s="77"/>
      <c r="C54" s="78" t="s">
        <v>41</v>
      </c>
      <c r="D54" s="79"/>
      <c r="E54" s="79"/>
      <c r="F54" s="80"/>
      <c r="G54" s="81" t="s">
        <v>4</v>
      </c>
      <c r="H54" s="82"/>
      <c r="I54" s="82"/>
      <c r="J54" s="83"/>
      <c r="K54" s="84" t="s">
        <v>42</v>
      </c>
      <c r="L54" s="85"/>
      <c r="M54" s="85"/>
      <c r="N54" s="86"/>
    </row>
    <row r="55" spans="1:23" ht="114.75" customHeight="1">
      <c r="A55" s="87" t="s">
        <v>73</v>
      </c>
      <c r="B55" s="88"/>
      <c r="C55" s="89" t="s">
        <v>76</v>
      </c>
      <c r="D55" s="90"/>
      <c r="E55" s="90"/>
      <c r="F55" s="91"/>
      <c r="G55" s="92" t="s">
        <v>74</v>
      </c>
      <c r="H55" s="93"/>
      <c r="I55" s="93"/>
      <c r="J55" s="94"/>
      <c r="K55" s="89" t="s">
        <v>77</v>
      </c>
      <c r="L55" s="90"/>
      <c r="M55" s="90"/>
      <c r="N55" s="91"/>
    </row>
    <row r="56" spans="1:23" ht="64.5" customHeight="1">
      <c r="A56" s="87"/>
      <c r="B56" s="120"/>
      <c r="C56" s="68"/>
      <c r="D56" s="69"/>
      <c r="E56" s="69"/>
      <c r="F56" s="70"/>
      <c r="G56" s="92"/>
      <c r="H56" s="93"/>
      <c r="I56" s="93"/>
      <c r="J56" s="94"/>
      <c r="K56" s="68"/>
      <c r="L56" s="69"/>
      <c r="M56" s="69"/>
      <c r="N56" s="70"/>
    </row>
    <row r="57" spans="1:23" ht="60" customHeight="1">
      <c r="A57" s="87"/>
      <c r="B57" s="120"/>
      <c r="C57" s="124"/>
      <c r="D57" s="125"/>
      <c r="E57" s="125"/>
      <c r="F57" s="126"/>
      <c r="G57" s="121"/>
      <c r="H57" s="122"/>
      <c r="I57" s="122"/>
      <c r="J57" s="123"/>
      <c r="K57" s="121"/>
      <c r="L57" s="122"/>
      <c r="M57" s="122"/>
      <c r="N57" s="123"/>
    </row>
    <row r="58" spans="1:23" ht="94.5" customHeight="1">
      <c r="A58" s="87"/>
      <c r="B58" s="120"/>
      <c r="C58" s="89"/>
      <c r="D58" s="90"/>
      <c r="E58" s="90"/>
      <c r="F58" s="91"/>
      <c r="G58" s="92"/>
      <c r="H58" s="93"/>
      <c r="I58" s="93"/>
      <c r="J58" s="94"/>
      <c r="K58" s="89"/>
      <c r="L58" s="90"/>
      <c r="M58" s="90"/>
      <c r="N58" s="91"/>
      <c r="S58" s="66" t="s">
        <v>55</v>
      </c>
      <c r="T58" s="71"/>
      <c r="U58" s="71"/>
      <c r="V58" s="71"/>
      <c r="W58" s="71"/>
    </row>
    <row r="59" spans="1:23" ht="15">
      <c r="A59" s="87"/>
      <c r="B59" s="120"/>
      <c r="C59" s="89"/>
      <c r="D59" s="90"/>
      <c r="E59" s="90"/>
      <c r="F59" s="91"/>
      <c r="G59" s="92"/>
      <c r="H59" s="93"/>
      <c r="I59" s="93"/>
      <c r="J59" s="94"/>
      <c r="K59" s="89"/>
      <c r="L59" s="90"/>
      <c r="M59" s="90"/>
      <c r="N59" s="91"/>
      <c r="S59" s="130" t="s">
        <v>56</v>
      </c>
      <c r="T59" s="130"/>
      <c r="U59" s="130"/>
      <c r="V59" s="130"/>
      <c r="W59" s="130"/>
    </row>
    <row r="60" spans="1:23" ht="15">
      <c r="A60" s="87"/>
      <c r="B60" s="120"/>
      <c r="C60" s="89"/>
      <c r="D60" s="90"/>
      <c r="E60" s="90"/>
      <c r="F60" s="91"/>
      <c r="G60" s="89"/>
      <c r="H60" s="90"/>
      <c r="I60" s="90"/>
      <c r="J60" s="91"/>
      <c r="K60" s="89"/>
      <c r="L60" s="90"/>
      <c r="M60" s="90"/>
      <c r="N60" s="91"/>
      <c r="S60" s="131" t="s">
        <v>59</v>
      </c>
      <c r="T60" s="131"/>
      <c r="U60" s="131"/>
      <c r="V60" s="131"/>
      <c r="W60" s="131"/>
    </row>
    <row r="61" spans="1:23" ht="15">
      <c r="A61" s="87"/>
      <c r="B61" s="120"/>
      <c r="C61" s="89"/>
      <c r="D61" s="90"/>
      <c r="E61" s="90"/>
      <c r="F61" s="91"/>
      <c r="G61" s="89"/>
      <c r="H61" s="90"/>
      <c r="I61" s="90"/>
      <c r="J61" s="91"/>
      <c r="K61" s="89"/>
      <c r="L61" s="90"/>
      <c r="M61" s="90"/>
      <c r="N61" s="91"/>
      <c r="S61" s="130" t="s">
        <v>60</v>
      </c>
      <c r="T61" s="130"/>
      <c r="U61" s="130"/>
      <c r="V61" s="130"/>
      <c r="W61" s="130"/>
    </row>
    <row r="62" spans="1:23" ht="15">
      <c r="A62" s="87"/>
      <c r="B62" s="120"/>
      <c r="C62" s="89"/>
      <c r="D62" s="90"/>
      <c r="E62" s="90"/>
      <c r="F62" s="91"/>
      <c r="G62" s="89"/>
      <c r="H62" s="90"/>
      <c r="I62" s="90"/>
      <c r="J62" s="91"/>
      <c r="K62" s="89"/>
      <c r="L62" s="90"/>
      <c r="M62" s="90"/>
      <c r="N62" s="91"/>
    </row>
    <row r="63" spans="1:23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8">
      <c r="A65" s="128" t="s">
        <v>50</v>
      </c>
      <c r="B65" s="128"/>
      <c r="C65" s="128"/>
      <c r="D65" s="128"/>
      <c r="E65" s="128"/>
      <c r="F65" s="128"/>
      <c r="G65" s="129"/>
      <c r="H65" s="129"/>
      <c r="I65" s="129"/>
      <c r="J65" s="129"/>
      <c r="K65" s="34"/>
      <c r="L65" s="34"/>
      <c r="M65" s="34"/>
      <c r="N65" s="34"/>
    </row>
    <row r="66" spans="1:22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</row>
    <row r="68" spans="1:22" ht="19.2">
      <c r="A68" s="41"/>
      <c r="B68" s="41"/>
      <c r="C68" s="41"/>
      <c r="D68" s="41"/>
      <c r="E68" s="41"/>
      <c r="F68" s="41"/>
      <c r="G68" s="41"/>
      <c r="H68" s="42"/>
      <c r="I68" s="63" t="s">
        <v>55</v>
      </c>
      <c r="J68" s="63"/>
      <c r="K68" s="63"/>
      <c r="L68" s="63"/>
      <c r="M68" s="63"/>
      <c r="N68" s="58"/>
      <c r="S68" s="66" t="s">
        <v>55</v>
      </c>
      <c r="T68" s="66"/>
      <c r="U68" s="66"/>
      <c r="V68" s="66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63" t="s">
        <v>56</v>
      </c>
      <c r="J69" s="63"/>
      <c r="K69" s="63"/>
      <c r="L69" s="63"/>
      <c r="M69" s="63"/>
      <c r="N69" s="58"/>
      <c r="S69" s="67" t="s">
        <v>56</v>
      </c>
      <c r="T69" s="67"/>
      <c r="U69" s="67"/>
      <c r="V69" s="67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63" t="s">
        <v>59</v>
      </c>
      <c r="J70" s="63"/>
      <c r="K70" s="63"/>
      <c r="L70" s="63"/>
      <c r="M70" s="63"/>
      <c r="N70" s="58"/>
      <c r="S70" s="67" t="s">
        <v>59</v>
      </c>
      <c r="T70" s="67"/>
      <c r="U70" s="67"/>
      <c r="V70" s="67"/>
    </row>
    <row r="71" spans="1:22">
      <c r="I71" s="72" t="s">
        <v>75</v>
      </c>
      <c r="J71" s="73"/>
      <c r="K71" s="73"/>
      <c r="L71" s="73"/>
      <c r="M71" s="73"/>
      <c r="N71" s="73"/>
      <c r="S71" s="64" t="s">
        <v>67</v>
      </c>
      <c r="T71" s="65"/>
      <c r="U71" s="65"/>
      <c r="V71" s="65"/>
    </row>
    <row r="74" spans="1:22" ht="18">
      <c r="Q74" s="56" t="s">
        <v>57</v>
      </c>
      <c r="S74" s="57"/>
      <c r="T74" s="57"/>
      <c r="U74" s="57"/>
    </row>
    <row r="75" spans="1:22" ht="18">
      <c r="Q75" s="56" t="s">
        <v>58</v>
      </c>
    </row>
  </sheetData>
  <mergeCells count="73"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A60:B60"/>
    <mergeCell ref="C60:F60"/>
    <mergeCell ref="G60:J60"/>
    <mergeCell ref="K60:N60"/>
    <mergeCell ref="J9:N9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4:N4"/>
    <mergeCell ref="A1:N1"/>
    <mergeCell ref="A2:N2"/>
    <mergeCell ref="A3:N3"/>
    <mergeCell ref="A6:F6"/>
    <mergeCell ref="A5:F5"/>
    <mergeCell ref="J5:N5"/>
    <mergeCell ref="A55:B55"/>
    <mergeCell ref="C55:F55"/>
    <mergeCell ref="G55:J55"/>
    <mergeCell ref="K55:N55"/>
    <mergeCell ref="A7:N7"/>
    <mergeCell ref="A51:N51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A53:F53"/>
    <mergeCell ref="G53:N53"/>
    <mergeCell ref="A54:B54"/>
    <mergeCell ref="C54:F54"/>
    <mergeCell ref="G54:J54"/>
    <mergeCell ref="K54:N54"/>
    <mergeCell ref="K12:M12"/>
    <mergeCell ref="I68:M68"/>
    <mergeCell ref="I69:M69"/>
    <mergeCell ref="I70:M70"/>
    <mergeCell ref="S71:V71"/>
    <mergeCell ref="S68:V68"/>
    <mergeCell ref="S69:V69"/>
    <mergeCell ref="S70:V70"/>
    <mergeCell ref="K56:N56"/>
    <mergeCell ref="S58:W58"/>
    <mergeCell ref="I71:N71"/>
    <mergeCell ref="G59:J59"/>
    <mergeCell ref="K59:N59"/>
  </mergeCells>
  <hyperlinks>
    <hyperlink ref="S71" r:id="rId1"/>
    <hyperlink ref="I71" r:id="rId2" display="Email-dddamkhul@gmail.com"/>
  </hyperlinks>
  <pageMargins left="0.45" right="0.45" top="0.25" bottom="0.25" header="0.25" footer="0.3"/>
  <pageSetup paperSize="9" orientation="portrait" verticalDpi="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2021-03-20T18:53:28Z</cp:lastPrinted>
  <dcterms:created xsi:type="dcterms:W3CDTF">2020-09-16T04:42:30Z</dcterms:created>
  <dcterms:modified xsi:type="dcterms:W3CDTF">2021-03-21T08:17:12Z</dcterms:modified>
</cp:coreProperties>
</file>