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8" sheetId="9" r:id="rId1"/>
  </sheets>
  <definedNames>
    <definedName name="_xlnm.Print_Titles" localSheetId="0">'2018'!$A:$C,'2018'!$3:$5</definedName>
  </definedNames>
  <calcPr calcId="144525"/>
</workbook>
</file>

<file path=xl/calcChain.xml><?xml version="1.0" encoding="utf-8"?>
<calcChain xmlns="http://schemas.openxmlformats.org/spreadsheetml/2006/main">
  <c r="AC40" i="9" l="1"/>
  <c r="P40" i="9"/>
  <c r="AC39" i="9"/>
  <c r="P39" i="9"/>
  <c r="AC38" i="9"/>
  <c r="P38" i="9"/>
  <c r="AC37" i="9"/>
  <c r="P37" i="9"/>
  <c r="AC36" i="9"/>
  <c r="P36" i="9"/>
  <c r="AC35" i="9"/>
  <c r="P35" i="9"/>
  <c r="AC34" i="9"/>
  <c r="P34" i="9"/>
  <c r="AC33" i="9"/>
  <c r="P33" i="9"/>
  <c r="AC32" i="9"/>
  <c r="P32" i="9"/>
  <c r="AC31" i="9"/>
  <c r="P31" i="9"/>
  <c r="AC30" i="9"/>
  <c r="P30" i="9"/>
  <c r="AC29" i="9"/>
  <c r="P29" i="9"/>
  <c r="AC28" i="9"/>
  <c r="P28" i="9"/>
  <c r="AC27" i="9"/>
  <c r="P27" i="9"/>
  <c r="AC26" i="9"/>
  <c r="P26" i="9"/>
  <c r="AC25" i="9"/>
  <c r="P25" i="9"/>
  <c r="AC24" i="9"/>
  <c r="P24" i="9"/>
  <c r="AC23" i="9"/>
  <c r="P23" i="9"/>
  <c r="AC22" i="9"/>
  <c r="P22" i="9"/>
  <c r="AC21" i="9"/>
  <c r="P21" i="9"/>
  <c r="AC20" i="9"/>
  <c r="P20" i="9"/>
  <c r="AC19" i="9"/>
  <c r="P19" i="9"/>
  <c r="AC18" i="9"/>
  <c r="P18" i="9"/>
  <c r="AC17" i="9"/>
  <c r="P17" i="9"/>
  <c r="AC16" i="9"/>
  <c r="P16" i="9"/>
  <c r="AC15" i="9"/>
  <c r="P15" i="9"/>
  <c r="AC14" i="9"/>
  <c r="P14" i="9"/>
  <c r="AC13" i="9"/>
  <c r="P13" i="9"/>
  <c r="AC12" i="9"/>
  <c r="P12" i="9"/>
  <c r="AC11" i="9"/>
  <c r="P11" i="9"/>
  <c r="AC10" i="9"/>
  <c r="P10" i="9"/>
  <c r="AC9" i="9"/>
  <c r="P9" i="9"/>
  <c r="AC8" i="9"/>
  <c r="P8" i="9"/>
  <c r="AC7" i="9"/>
  <c r="P7" i="9"/>
  <c r="AC6" i="9"/>
  <c r="P6" i="9"/>
</calcChain>
</file>

<file path=xl/sharedStrings.xml><?xml version="1.0" encoding="utf-8"?>
<sst xmlns="http://schemas.openxmlformats.org/spreadsheetml/2006/main" count="337" uniqueCount="60">
  <si>
    <t>µwgK bs</t>
  </si>
  <si>
    <t>,,</t>
  </si>
  <si>
    <t>gvSvix</t>
  </si>
  <si>
    <t>c‡Y¨i bvg</t>
  </si>
  <si>
    <t>eo</t>
  </si>
  <si>
    <t>mvuuwP</t>
  </si>
  <si>
    <t>dj t</t>
  </si>
  <si>
    <t>Avg t ¸wU</t>
  </si>
  <si>
    <t>,,     †Mvcvj‡fvM</t>
  </si>
  <si>
    <t>,,     wngmvMi</t>
  </si>
  <si>
    <t>,,     j¨vsov</t>
  </si>
  <si>
    <t>,,     dRjx</t>
  </si>
  <si>
    <t>,,     Avwk¦bx</t>
  </si>
  <si>
    <t>Wve</t>
  </si>
  <si>
    <t>evZvex †jey</t>
  </si>
  <si>
    <t>GjvPx †jey</t>
  </si>
  <si>
    <t>KvMRx †jey</t>
  </si>
  <si>
    <t>†cqviv</t>
  </si>
  <si>
    <t>Avgov</t>
  </si>
  <si>
    <t>Kgjv</t>
  </si>
  <si>
    <t>Av‡cj</t>
  </si>
  <si>
    <t>eiB</t>
  </si>
  <si>
    <t>evsMx</t>
  </si>
  <si>
    <t>wjPy</t>
  </si>
  <si>
    <t>Kjv t Pvucv</t>
  </si>
  <si>
    <t>,,      meix</t>
  </si>
  <si>
    <t>,,     mvMi</t>
  </si>
  <si>
    <t>Avbvim-‡K‡jsMv</t>
  </si>
  <si>
    <t>,,        RjWye</t>
  </si>
  <si>
    <t>ïKbv t bvwi‡Kj</t>
  </si>
  <si>
    <t>,,        †LRyi</t>
  </si>
  <si>
    <t>†ZuZyj-exwPmn</t>
  </si>
  <si>
    <t>DbœZ/mvaviY</t>
  </si>
  <si>
    <t xml:space="preserve">mycvwit </t>
  </si>
  <si>
    <t>cvb evsjvt</t>
  </si>
  <si>
    <t xml:space="preserve">KvuVvj t </t>
  </si>
  <si>
    <t>eo(4 †KwRi Dc‡i)</t>
  </si>
  <si>
    <t>†QvU</t>
  </si>
  <si>
    <t>LyPiv evRvi `i(‡KwR/UvKvq)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</si>
  <si>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</si>
  <si>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</si>
  <si>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</si>
  <si>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</si>
  <si>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</si>
  <si>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</si>
  <si>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</si>
  <si>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</si>
  <si>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</si>
  <si>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</si>
  <si>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</si>
  <si>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</si>
  <si>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</si>
  <si>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cvuKv ‡c‡c</t>
  </si>
  <si>
    <t>evwl©K Mo</t>
  </si>
  <si>
    <t>†ZuZyj-exwPQvov</t>
  </si>
  <si>
    <t>পাইকারী evRvi `i(কুইঃ/UvKvq)</t>
  </si>
  <si>
    <t>ZigR</t>
  </si>
  <si>
    <t>-</t>
  </si>
  <si>
    <t>mvj-2018</t>
  </si>
  <si>
    <t>কৃষি বিপণন অধিদপ্তর খামারবাড়ি, ফার্মগেট, ঢাকা-১২১৫,www.dam.portal.gov.bd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</si>
</sst>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4" x14ac:knownFonts="1">
    <font>
      <sz val="10"/>
      <name val="Arial"/>
    </font>
    <font>
      <sz val="10"/>
      <name val="Arial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4" fillId="0" borderId="0" xfId="1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0" borderId="0" xfId="1" applyNumberFormat="1" applyFont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4" fillId="4" borderId="2" xfId="1" quotePrefix="1" applyNumberFormat="1" applyFont="1" applyFill="1" applyBorder="1" applyAlignment="1">
      <alignment horizontal="center" vertical="center"/>
    </xf>
    <xf numFmtId="0" fontId="2" fillId="5" borderId="2" xfId="1" applyNumberFormat="1" applyFont="1" applyFill="1" applyBorder="1" applyAlignment="1">
      <alignment horizontal="center" vertical="center" wrapText="1"/>
    </xf>
    <xf numFmtId="43" fontId="6" fillId="5" borderId="2" xfId="1" quotePrefix="1" applyNumberFormat="1" applyFont="1" applyFill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4" fillId="0" borderId="2" xfId="1" applyNumberFormat="1" applyFont="1" applyBorder="1" applyAlignment="1">
      <alignment horizontal="center" vertical="center"/>
    </xf>
    <xf numFmtId="165" fontId="4" fillId="0" borderId="2" xfId="1" quotePrefix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zoomScale="110" zoomScaleNormal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4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1" customWidth="1"/>
    <col min="17" max="28" width="8.140625" style="13" customWidth="1"/>
    <col min="29" max="29" width="8.140625" style="11" customWidth="1"/>
    <col min="30" max="49" width="8.140625" style="13" customWidth="1"/>
    <col min="50" max="16384" width="9.140625" style="13"/>
  </cols>
  <sheetData>
    <row r="1" spans="1:30" ht="24" customHeight="1" x14ac:dyDescent="0.2">
      <c r="A1" s="36" t="s">
        <v>59</v>
      </c>
      <c r="B1" s="37"/>
      <c r="C1" s="37"/>
      <c r="D1" s="38"/>
      <c r="E1" s="38"/>
      <c r="F1" s="38"/>
      <c r="G1" s="38"/>
    </row>
    <row r="2" spans="1:30" s="19" customFormat="1" ht="24" customHeight="1" x14ac:dyDescent="0.2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 t="s">
        <v>39</v>
      </c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18"/>
    </row>
    <row r="3" spans="1:30" s="21" customFormat="1" ht="24" customHeight="1" x14ac:dyDescent="0.2">
      <c r="D3" s="40" t="s">
        <v>55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 t="s">
        <v>38</v>
      </c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20"/>
    </row>
    <row r="4" spans="1:30" s="1" customFormat="1" ht="24" customHeight="1" x14ac:dyDescent="0.2">
      <c r="A4" s="41" t="s">
        <v>0</v>
      </c>
      <c r="B4" s="41" t="s">
        <v>3</v>
      </c>
      <c r="C4" s="41"/>
      <c r="D4" s="42" t="s">
        <v>58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3" t="s">
        <v>58</v>
      </c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12"/>
    </row>
    <row r="5" spans="1:30" s="1" customFormat="1" ht="24" customHeight="1" x14ac:dyDescent="0.2">
      <c r="A5" s="41"/>
      <c r="B5" s="41"/>
      <c r="C5" s="41"/>
      <c r="D5" s="23" t="s">
        <v>40</v>
      </c>
      <c r="E5" s="23" t="s">
        <v>41</v>
      </c>
      <c r="F5" s="23" t="s">
        <v>42</v>
      </c>
      <c r="G5" s="23" t="s">
        <v>43</v>
      </c>
      <c r="H5" s="23" t="s">
        <v>44</v>
      </c>
      <c r="I5" s="23" t="s">
        <v>45</v>
      </c>
      <c r="J5" s="23" t="s">
        <v>46</v>
      </c>
      <c r="K5" s="23" t="s">
        <v>47</v>
      </c>
      <c r="L5" s="23" t="s">
        <v>48</v>
      </c>
      <c r="M5" s="23" t="s">
        <v>49</v>
      </c>
      <c r="N5" s="23" t="s">
        <v>50</v>
      </c>
      <c r="O5" s="24" t="s">
        <v>51</v>
      </c>
      <c r="P5" s="27" t="s">
        <v>53</v>
      </c>
      <c r="Q5" s="25" t="s">
        <v>40</v>
      </c>
      <c r="R5" s="25" t="s">
        <v>41</v>
      </c>
      <c r="S5" s="25" t="s">
        <v>42</v>
      </c>
      <c r="T5" s="25" t="s">
        <v>43</v>
      </c>
      <c r="U5" s="25" t="s">
        <v>44</v>
      </c>
      <c r="V5" s="25" t="s">
        <v>45</v>
      </c>
      <c r="W5" s="25" t="s">
        <v>46</v>
      </c>
      <c r="X5" s="25" t="s">
        <v>47</v>
      </c>
      <c r="Y5" s="25" t="s">
        <v>48</v>
      </c>
      <c r="Z5" s="25" t="s">
        <v>49</v>
      </c>
      <c r="AA5" s="25" t="s">
        <v>50</v>
      </c>
      <c r="AB5" s="26" t="s">
        <v>51</v>
      </c>
      <c r="AC5" s="29" t="s">
        <v>53</v>
      </c>
      <c r="AD5" s="22"/>
    </row>
    <row r="6" spans="1:30" ht="24" customHeight="1" x14ac:dyDescent="0.2">
      <c r="A6" s="6">
        <v>1</v>
      </c>
      <c r="B6" s="7" t="s">
        <v>33</v>
      </c>
      <c r="C6" s="9" t="s">
        <v>32</v>
      </c>
      <c r="D6" s="34">
        <v>30238.297872340427</v>
      </c>
      <c r="E6" s="34">
        <v>30107.712765957447</v>
      </c>
      <c r="F6" s="34">
        <v>29405.851063829788</v>
      </c>
      <c r="G6" s="34">
        <v>29072.395833333332</v>
      </c>
      <c r="H6" s="34">
        <v>29468.645833333332</v>
      </c>
      <c r="I6" s="34">
        <v>29364.409722222219</v>
      </c>
      <c r="J6" s="34">
        <v>29368.489583333332</v>
      </c>
      <c r="K6" s="34">
        <v>29824</v>
      </c>
      <c r="L6" s="34">
        <v>30101</v>
      </c>
      <c r="M6" s="34">
        <v>29577</v>
      </c>
      <c r="N6" s="34">
        <v>29810</v>
      </c>
      <c r="O6" s="34">
        <v>29968</v>
      </c>
      <c r="P6" s="28">
        <f t="shared" ref="P6:P40" si="0">AVERAGE(D6:O6)</f>
        <v>29692.150222862489</v>
      </c>
      <c r="Q6" s="34">
        <v>344.68859649122805</v>
      </c>
      <c r="R6" s="34">
        <v>342.23684210526324</v>
      </c>
      <c r="S6" s="34">
        <v>339.22413793103442</v>
      </c>
      <c r="T6" s="34">
        <v>336.07040229885064</v>
      </c>
      <c r="U6" s="34">
        <v>336.17959770114936</v>
      </c>
      <c r="V6" s="34">
        <v>336.12068965517244</v>
      </c>
      <c r="W6" s="34">
        <v>339.18821839080459</v>
      </c>
      <c r="X6" s="34">
        <v>343</v>
      </c>
      <c r="Y6" s="34">
        <v>343</v>
      </c>
      <c r="Z6" s="34">
        <v>340</v>
      </c>
      <c r="AA6" s="34">
        <v>340</v>
      </c>
      <c r="AB6" s="34">
        <v>341</v>
      </c>
      <c r="AC6" s="30">
        <f t="shared" ref="AC6:AC40" si="1">AVERAGE(Q6:AB6)</f>
        <v>340.05904038112527</v>
      </c>
      <c r="AD6" s="14"/>
    </row>
    <row r="7" spans="1:30" ht="24" customHeight="1" x14ac:dyDescent="0.2">
      <c r="A7" s="6">
        <v>2</v>
      </c>
      <c r="B7" s="7" t="s">
        <v>34</v>
      </c>
      <c r="C7" s="9" t="s">
        <v>4</v>
      </c>
      <c r="D7" s="34">
        <v>7988.0862745098048</v>
      </c>
      <c r="E7" s="34">
        <v>11330.025</v>
      </c>
      <c r="F7" s="34">
        <v>13786.565000000001</v>
      </c>
      <c r="G7" s="34">
        <v>14028.387755102043</v>
      </c>
      <c r="H7" s="34">
        <v>6763.5204081632655</v>
      </c>
      <c r="I7" s="34">
        <v>6830.0066666666662</v>
      </c>
      <c r="J7" s="34">
        <v>6468.6366666666663</v>
      </c>
      <c r="K7" s="34">
        <v>7278</v>
      </c>
      <c r="L7" s="34">
        <v>7015</v>
      </c>
      <c r="M7" s="34">
        <v>6901</v>
      </c>
      <c r="N7" s="34">
        <v>7774</v>
      </c>
      <c r="O7" s="34">
        <v>8370</v>
      </c>
      <c r="P7" s="28">
        <f t="shared" si="0"/>
        <v>8711.1023142590366</v>
      </c>
      <c r="Q7" s="34">
        <v>108.45468750000001</v>
      </c>
      <c r="R7" s="34">
        <v>158.90494791666669</v>
      </c>
      <c r="S7" s="34">
        <v>193.63846153846154</v>
      </c>
      <c r="T7" s="34">
        <v>185.99348958333334</v>
      </c>
      <c r="U7" s="34">
        <v>79.081250000000011</v>
      </c>
      <c r="V7" s="34">
        <v>94.712239583333329</v>
      </c>
      <c r="W7" s="34">
        <v>86.248697916666657</v>
      </c>
      <c r="X7" s="34">
        <v>108</v>
      </c>
      <c r="Y7" s="34">
        <v>101</v>
      </c>
      <c r="Z7" s="34">
        <v>104</v>
      </c>
      <c r="AA7" s="34">
        <v>109</v>
      </c>
      <c r="AB7" s="34">
        <v>121</v>
      </c>
      <c r="AC7" s="30">
        <f t="shared" si="1"/>
        <v>120.83614783653847</v>
      </c>
      <c r="AD7" s="14"/>
    </row>
    <row r="8" spans="1:30" ht="24" customHeight="1" x14ac:dyDescent="0.2">
      <c r="A8" s="6">
        <v>3</v>
      </c>
      <c r="B8" s="3" t="s">
        <v>1</v>
      </c>
      <c r="C8" s="9" t="s">
        <v>2</v>
      </c>
      <c r="D8" s="34">
        <v>5387.7169811320755</v>
      </c>
      <c r="E8" s="34">
        <v>7562.4918300653599</v>
      </c>
      <c r="F8" s="34">
        <v>10054.905000000001</v>
      </c>
      <c r="G8" s="34">
        <v>6785.8979591836733</v>
      </c>
      <c r="H8" s="34">
        <v>4729.1639455782315</v>
      </c>
      <c r="I8" s="34">
        <v>4916.7125850340135</v>
      </c>
      <c r="J8" s="34">
        <v>4567.6190476190468</v>
      </c>
      <c r="K8" s="34">
        <v>5326</v>
      </c>
      <c r="L8" s="34">
        <v>5060</v>
      </c>
      <c r="M8" s="34">
        <v>5225</v>
      </c>
      <c r="N8" s="34">
        <v>5644</v>
      </c>
      <c r="O8" s="34">
        <v>6030</v>
      </c>
      <c r="P8" s="28">
        <f t="shared" si="0"/>
        <v>5940.7922790510338</v>
      </c>
      <c r="Q8" s="34">
        <v>73.397692307692296</v>
      </c>
      <c r="R8" s="34">
        <v>104.87179487179488</v>
      </c>
      <c r="S8" s="34">
        <v>137.49487179487181</v>
      </c>
      <c r="T8" s="34">
        <v>98.529947916666671</v>
      </c>
      <c r="U8" s="34">
        <v>63.05026041666666</v>
      </c>
      <c r="V8" s="34">
        <v>69.002604166666657</v>
      </c>
      <c r="W8" s="34">
        <v>66.5625</v>
      </c>
      <c r="X8" s="34">
        <v>73</v>
      </c>
      <c r="Y8" s="34">
        <v>73</v>
      </c>
      <c r="Z8" s="34">
        <v>74</v>
      </c>
      <c r="AA8" s="34">
        <v>79</v>
      </c>
      <c r="AB8" s="34">
        <v>85</v>
      </c>
      <c r="AC8" s="30">
        <f t="shared" si="1"/>
        <v>83.075805956196589</v>
      </c>
      <c r="AD8" s="14"/>
    </row>
    <row r="9" spans="1:30" ht="24" customHeight="1" x14ac:dyDescent="0.2">
      <c r="A9" s="6">
        <v>4</v>
      </c>
      <c r="B9" s="3" t="s">
        <v>1</v>
      </c>
      <c r="C9" s="9" t="s">
        <v>37</v>
      </c>
      <c r="D9" s="34">
        <v>2909.3391304347829</v>
      </c>
      <c r="E9" s="34">
        <v>4057.1129629629627</v>
      </c>
      <c r="F9" s="34">
        <v>5222.1759259259261</v>
      </c>
      <c r="G9" s="34">
        <v>4761.7666666666664</v>
      </c>
      <c r="H9" s="34">
        <v>3273.4666666666667</v>
      </c>
      <c r="I9" s="34">
        <v>2794.9685185185185</v>
      </c>
      <c r="J9" s="34">
        <v>2583.8870370370373</v>
      </c>
      <c r="K9" s="34">
        <v>2961</v>
      </c>
      <c r="L9" s="34">
        <v>2782</v>
      </c>
      <c r="M9" s="34">
        <v>2731</v>
      </c>
      <c r="N9" s="34">
        <v>3046</v>
      </c>
      <c r="O9" s="34">
        <v>3346</v>
      </c>
      <c r="P9" s="28">
        <f t="shared" si="0"/>
        <v>3372.3930756843802</v>
      </c>
      <c r="Q9" s="34">
        <v>43.609482758620679</v>
      </c>
      <c r="R9" s="34">
        <v>56.71551724137931</v>
      </c>
      <c r="S9" s="34">
        <v>82.091954022988503</v>
      </c>
      <c r="T9" s="34">
        <v>71.785919540229884</v>
      </c>
      <c r="U9" s="34">
        <v>49.531896551724145</v>
      </c>
      <c r="V9" s="34">
        <v>45.136494252873568</v>
      </c>
      <c r="W9" s="34">
        <v>44.168103448275865</v>
      </c>
      <c r="X9" s="34">
        <v>44</v>
      </c>
      <c r="Y9" s="34">
        <v>45</v>
      </c>
      <c r="Z9" s="34">
        <v>44</v>
      </c>
      <c r="AA9" s="34">
        <v>47</v>
      </c>
      <c r="AB9" s="34">
        <v>51</v>
      </c>
      <c r="AC9" s="30">
        <f t="shared" si="1"/>
        <v>52.003280651340994</v>
      </c>
      <c r="AD9" s="14"/>
    </row>
    <row r="10" spans="1:30" ht="24" customHeight="1" x14ac:dyDescent="0.2">
      <c r="A10" s="6">
        <v>5</v>
      </c>
      <c r="B10" s="3" t="s">
        <v>1</v>
      </c>
      <c r="C10" s="9" t="s">
        <v>5</v>
      </c>
      <c r="D10" s="34">
        <v>6566.666666666667</v>
      </c>
      <c r="E10" s="34">
        <v>2215</v>
      </c>
      <c r="F10" s="34">
        <v>4186.25</v>
      </c>
      <c r="G10" s="34">
        <v>3600</v>
      </c>
      <c r="H10" s="34">
        <v>3980</v>
      </c>
      <c r="I10" s="34">
        <v>2978</v>
      </c>
      <c r="J10" s="34">
        <v>2244.5</v>
      </c>
      <c r="K10" s="34">
        <v>3177</v>
      </c>
      <c r="L10" s="34">
        <v>3625</v>
      </c>
      <c r="M10" s="34">
        <v>4238</v>
      </c>
      <c r="N10" s="34">
        <v>4425</v>
      </c>
      <c r="O10" s="34">
        <v>4900</v>
      </c>
      <c r="P10" s="28">
        <f>AVERAGE(D10:O10)</f>
        <v>3844.6180555555561</v>
      </c>
      <c r="Q10" s="34">
        <v>61</v>
      </c>
      <c r="R10" s="34">
        <v>56.25</v>
      </c>
      <c r="S10" s="34">
        <v>60.875</v>
      </c>
      <c r="T10" s="34">
        <v>58.416666666666664</v>
      </c>
      <c r="U10" s="34">
        <v>64.875</v>
      </c>
      <c r="V10" s="34">
        <v>49.75</v>
      </c>
      <c r="W10" s="34">
        <v>37.75</v>
      </c>
      <c r="X10" s="34">
        <v>57</v>
      </c>
      <c r="Y10" s="34">
        <v>59</v>
      </c>
      <c r="Z10" s="34">
        <v>68</v>
      </c>
      <c r="AA10" s="34">
        <v>30</v>
      </c>
      <c r="AB10" s="34">
        <v>64</v>
      </c>
      <c r="AC10" s="30">
        <f t="shared" si="1"/>
        <v>55.576388888888886</v>
      </c>
      <c r="AD10" s="14"/>
    </row>
    <row r="11" spans="1:30" ht="24" customHeight="1" x14ac:dyDescent="0.2">
      <c r="A11" s="6">
        <v>6</v>
      </c>
      <c r="B11" s="7" t="s">
        <v>6</v>
      </c>
      <c r="C11" s="9" t="s">
        <v>7</v>
      </c>
      <c r="D11" s="34" t="s">
        <v>57</v>
      </c>
      <c r="E11" s="34" t="s">
        <v>57</v>
      </c>
      <c r="F11" s="34" t="s">
        <v>57</v>
      </c>
      <c r="G11" s="34" t="s">
        <v>57</v>
      </c>
      <c r="H11" s="34">
        <v>4350.8771929824552</v>
      </c>
      <c r="I11" s="34">
        <v>3265.4569892473114</v>
      </c>
      <c r="J11" s="34">
        <v>3234.2592592592591</v>
      </c>
      <c r="K11" s="34">
        <v>4000</v>
      </c>
      <c r="L11" s="34" t="s">
        <v>57</v>
      </c>
      <c r="M11" s="34" t="s">
        <v>57</v>
      </c>
      <c r="N11" s="34" t="s">
        <v>57</v>
      </c>
      <c r="O11" s="34" t="s">
        <v>57</v>
      </c>
      <c r="P11" s="28">
        <f t="shared" si="0"/>
        <v>3712.6483603722563</v>
      </c>
      <c r="Q11" s="34" t="s">
        <v>57</v>
      </c>
      <c r="R11" s="34" t="s">
        <v>57</v>
      </c>
      <c r="S11" s="34" t="s">
        <v>57</v>
      </c>
      <c r="T11" s="34" t="s">
        <v>57</v>
      </c>
      <c r="U11" s="34">
        <v>60.865384615384613</v>
      </c>
      <c r="V11" s="34">
        <v>43.361842105263158</v>
      </c>
      <c r="W11" s="34">
        <v>44.689393939393938</v>
      </c>
      <c r="X11" s="34" t="s">
        <v>57</v>
      </c>
      <c r="Y11" s="34" t="s">
        <v>57</v>
      </c>
      <c r="Z11" s="34" t="s">
        <v>57</v>
      </c>
      <c r="AA11" s="34" t="s">
        <v>57</v>
      </c>
      <c r="AB11" s="34" t="s">
        <v>57</v>
      </c>
      <c r="AC11" s="30">
        <f t="shared" si="1"/>
        <v>49.638873553347231</v>
      </c>
      <c r="AD11" s="14"/>
    </row>
    <row r="12" spans="1:30" ht="24" customHeight="1" x14ac:dyDescent="0.2">
      <c r="A12" s="6">
        <v>7</v>
      </c>
      <c r="B12" s="3" t="s">
        <v>1</v>
      </c>
      <c r="C12" s="9" t="s">
        <v>8</v>
      </c>
      <c r="D12" s="34" t="s">
        <v>57</v>
      </c>
      <c r="E12" s="34" t="s">
        <v>57</v>
      </c>
      <c r="F12" s="34" t="s">
        <v>57</v>
      </c>
      <c r="G12" s="34" t="s">
        <v>57</v>
      </c>
      <c r="H12" s="34">
        <v>6253.7037037037044</v>
      </c>
      <c r="I12" s="34">
        <v>4088.4615384615381</v>
      </c>
      <c r="J12" s="34">
        <v>4089.8809523809527</v>
      </c>
      <c r="K12" s="34">
        <v>5425</v>
      </c>
      <c r="L12" s="34" t="s">
        <v>57</v>
      </c>
      <c r="M12" s="34" t="s">
        <v>57</v>
      </c>
      <c r="N12" s="34" t="s">
        <v>57</v>
      </c>
      <c r="O12" s="34" t="s">
        <v>57</v>
      </c>
      <c r="P12" s="28">
        <f t="shared" si="0"/>
        <v>4964.2615486365485</v>
      </c>
      <c r="Q12" s="34" t="s">
        <v>57</v>
      </c>
      <c r="R12" s="34" t="s">
        <v>57</v>
      </c>
      <c r="S12" s="34" t="s">
        <v>57</v>
      </c>
      <c r="T12" s="34" t="s">
        <v>57</v>
      </c>
      <c r="U12" s="34">
        <v>79.772727272727266</v>
      </c>
      <c r="V12" s="34">
        <v>53.962962962962962</v>
      </c>
      <c r="W12" s="34">
        <v>52.757575757575751</v>
      </c>
      <c r="X12" s="34">
        <v>65</v>
      </c>
      <c r="Y12" s="34" t="s">
        <v>57</v>
      </c>
      <c r="Z12" s="34" t="s">
        <v>57</v>
      </c>
      <c r="AA12" s="34" t="s">
        <v>57</v>
      </c>
      <c r="AB12" s="34" t="s">
        <v>57</v>
      </c>
      <c r="AC12" s="30">
        <f t="shared" si="1"/>
        <v>62.873316498316498</v>
      </c>
      <c r="AD12" s="14"/>
    </row>
    <row r="13" spans="1:30" ht="24" customHeight="1" x14ac:dyDescent="0.2">
      <c r="A13" s="6">
        <v>8</v>
      </c>
      <c r="B13" s="3" t="s">
        <v>1</v>
      </c>
      <c r="C13" s="9" t="s">
        <v>9</v>
      </c>
      <c r="D13" s="34" t="s">
        <v>57</v>
      </c>
      <c r="E13" s="34" t="s">
        <v>57</v>
      </c>
      <c r="F13" s="34" t="s">
        <v>57</v>
      </c>
      <c r="G13" s="34" t="s">
        <v>57</v>
      </c>
      <c r="H13" s="34">
        <v>6081.25</v>
      </c>
      <c r="I13" s="34">
        <v>4307.0683760683769</v>
      </c>
      <c r="J13" s="34">
        <v>4696.2903225806449</v>
      </c>
      <c r="K13" s="34">
        <v>5636</v>
      </c>
      <c r="L13" s="34" t="s">
        <v>57</v>
      </c>
      <c r="M13" s="34" t="s">
        <v>57</v>
      </c>
      <c r="N13" s="34" t="s">
        <v>57</v>
      </c>
      <c r="O13" s="34" t="s">
        <v>57</v>
      </c>
      <c r="P13" s="28">
        <f t="shared" si="0"/>
        <v>5180.1521746622557</v>
      </c>
      <c r="Q13" s="34" t="s">
        <v>57</v>
      </c>
      <c r="R13" s="34" t="s">
        <v>57</v>
      </c>
      <c r="S13" s="34" t="s">
        <v>57</v>
      </c>
      <c r="T13" s="34" t="s">
        <v>57</v>
      </c>
      <c r="U13" s="34">
        <v>76.555555555555557</v>
      </c>
      <c r="V13" s="34">
        <v>58.480769230769234</v>
      </c>
      <c r="W13" s="34">
        <v>60.928571428571431</v>
      </c>
      <c r="X13" s="34">
        <v>71</v>
      </c>
      <c r="Y13" s="34" t="s">
        <v>57</v>
      </c>
      <c r="Z13" s="34" t="s">
        <v>57</v>
      </c>
      <c r="AA13" s="34" t="s">
        <v>57</v>
      </c>
      <c r="AB13" s="34" t="s">
        <v>57</v>
      </c>
      <c r="AC13" s="30">
        <f t="shared" si="1"/>
        <v>66.741224053724054</v>
      </c>
      <c r="AD13" s="14"/>
    </row>
    <row r="14" spans="1:30" ht="24" customHeight="1" x14ac:dyDescent="0.2">
      <c r="A14" s="6">
        <v>9</v>
      </c>
      <c r="B14" s="3" t="s">
        <v>1</v>
      </c>
      <c r="C14" s="9" t="s">
        <v>10</v>
      </c>
      <c r="D14" s="34" t="s">
        <v>57</v>
      </c>
      <c r="E14" s="34" t="s">
        <v>57</v>
      </c>
      <c r="F14" s="34" t="s">
        <v>57</v>
      </c>
      <c r="G14" s="34" t="s">
        <v>57</v>
      </c>
      <c r="H14" s="34">
        <v>6750</v>
      </c>
      <c r="I14" s="34">
        <v>4453.603603603603</v>
      </c>
      <c r="J14" s="34">
        <v>4769.5238095238101</v>
      </c>
      <c r="K14" s="34">
        <v>5221</v>
      </c>
      <c r="L14" s="34" t="s">
        <v>57</v>
      </c>
      <c r="M14" s="34" t="s">
        <v>57</v>
      </c>
      <c r="N14" s="34" t="s">
        <v>57</v>
      </c>
      <c r="O14" s="34" t="s">
        <v>57</v>
      </c>
      <c r="P14" s="28">
        <f t="shared" si="0"/>
        <v>5298.5318532818528</v>
      </c>
      <c r="Q14" s="34" t="s">
        <v>57</v>
      </c>
      <c r="R14" s="34" t="s">
        <v>57</v>
      </c>
      <c r="S14" s="34" t="s">
        <v>57</v>
      </c>
      <c r="T14" s="34" t="s">
        <v>57</v>
      </c>
      <c r="U14" s="34">
        <v>88.333333333333329</v>
      </c>
      <c r="V14" s="34">
        <v>59.112847222222221</v>
      </c>
      <c r="W14" s="34">
        <v>61.175724637681149</v>
      </c>
      <c r="X14" s="34">
        <v>68</v>
      </c>
      <c r="Y14" s="34" t="s">
        <v>57</v>
      </c>
      <c r="Z14" s="34" t="s">
        <v>57</v>
      </c>
      <c r="AA14" s="34" t="s">
        <v>57</v>
      </c>
      <c r="AB14" s="34" t="s">
        <v>57</v>
      </c>
      <c r="AC14" s="30">
        <f t="shared" si="1"/>
        <v>69.155476298309168</v>
      </c>
      <c r="AD14" s="14"/>
    </row>
    <row r="15" spans="1:30" ht="24" customHeight="1" x14ac:dyDescent="0.2">
      <c r="A15" s="6">
        <v>10</v>
      </c>
      <c r="B15" s="3" t="s">
        <v>1</v>
      </c>
      <c r="C15" s="9" t="s">
        <v>11</v>
      </c>
      <c r="D15" s="34" t="s">
        <v>57</v>
      </c>
      <c r="E15" s="34" t="s">
        <v>57</v>
      </c>
      <c r="F15" s="34" t="s">
        <v>57</v>
      </c>
      <c r="G15" s="34" t="s">
        <v>57</v>
      </c>
      <c r="H15" s="34" t="s">
        <v>57</v>
      </c>
      <c r="I15" s="34">
        <v>4237.5</v>
      </c>
      <c r="J15" s="34">
        <v>4800.2777777777774</v>
      </c>
      <c r="K15" s="34">
        <v>6735</v>
      </c>
      <c r="L15" s="34">
        <v>8667</v>
      </c>
      <c r="M15" s="34" t="s">
        <v>57</v>
      </c>
      <c r="N15" s="34" t="s">
        <v>57</v>
      </c>
      <c r="O15" s="34" t="s">
        <v>57</v>
      </c>
      <c r="P15" s="28">
        <f t="shared" si="0"/>
        <v>6109.9444444444443</v>
      </c>
      <c r="Q15" s="34" t="s">
        <v>57</v>
      </c>
      <c r="R15" s="34" t="s">
        <v>57</v>
      </c>
      <c r="S15" s="34" t="s">
        <v>57</v>
      </c>
      <c r="T15" s="34" t="s">
        <v>57</v>
      </c>
      <c r="U15" s="34" t="s">
        <v>57</v>
      </c>
      <c r="V15" s="34">
        <v>55.05</v>
      </c>
      <c r="W15" s="34">
        <v>60.531446540880502</v>
      </c>
      <c r="X15" s="34">
        <v>86</v>
      </c>
      <c r="Y15" s="34">
        <v>102</v>
      </c>
      <c r="Z15" s="34" t="s">
        <v>57</v>
      </c>
      <c r="AA15" s="34" t="s">
        <v>57</v>
      </c>
      <c r="AB15" s="34" t="s">
        <v>57</v>
      </c>
      <c r="AC15" s="30">
        <f t="shared" si="1"/>
        <v>75.895361635220127</v>
      </c>
      <c r="AD15" s="14"/>
    </row>
    <row r="16" spans="1:30" ht="24" customHeight="1" x14ac:dyDescent="0.2">
      <c r="A16" s="6">
        <v>11</v>
      </c>
      <c r="B16" s="3" t="s">
        <v>1</v>
      </c>
      <c r="C16" s="9" t="s">
        <v>12</v>
      </c>
      <c r="D16" s="34" t="s">
        <v>57</v>
      </c>
      <c r="E16" s="34" t="s">
        <v>57</v>
      </c>
      <c r="F16" s="34" t="s">
        <v>57</v>
      </c>
      <c r="G16" s="34" t="s">
        <v>57</v>
      </c>
      <c r="H16" s="34" t="s">
        <v>57</v>
      </c>
      <c r="I16" s="34">
        <v>3000</v>
      </c>
      <c r="J16" s="34">
        <v>3688.6363636363635</v>
      </c>
      <c r="K16" s="34">
        <v>4505</v>
      </c>
      <c r="L16" s="34">
        <v>7008</v>
      </c>
      <c r="M16" s="34">
        <v>6600</v>
      </c>
      <c r="N16" s="34" t="s">
        <v>57</v>
      </c>
      <c r="O16" s="34" t="s">
        <v>57</v>
      </c>
      <c r="P16" s="28">
        <f t="shared" si="0"/>
        <v>4960.3272727272724</v>
      </c>
      <c r="Q16" s="34" t="s">
        <v>57</v>
      </c>
      <c r="R16" s="34" t="s">
        <v>57</v>
      </c>
      <c r="S16" s="34" t="s">
        <v>57</v>
      </c>
      <c r="T16" s="34" t="s">
        <v>57</v>
      </c>
      <c r="U16" s="34" t="s">
        <v>57</v>
      </c>
      <c r="V16" s="34">
        <v>42.75</v>
      </c>
      <c r="W16" s="34">
        <v>50.208333333333329</v>
      </c>
      <c r="X16" s="34">
        <v>63</v>
      </c>
      <c r="Y16" s="34">
        <v>94</v>
      </c>
      <c r="Z16" s="34">
        <v>90</v>
      </c>
      <c r="AA16" s="34" t="s">
        <v>57</v>
      </c>
      <c r="AB16" s="34" t="s">
        <v>57</v>
      </c>
      <c r="AC16" s="30">
        <f>AVERAGE(Q16:AB16)</f>
        <v>67.99166666666666</v>
      </c>
      <c r="AD16" s="14"/>
    </row>
    <row r="17" spans="1:30" ht="24" customHeight="1" x14ac:dyDescent="0.2">
      <c r="A17" s="6">
        <v>12</v>
      </c>
      <c r="B17" s="8" t="s">
        <v>35</v>
      </c>
      <c r="C17" s="9" t="s">
        <v>36</v>
      </c>
      <c r="D17" s="34" t="s">
        <v>57</v>
      </c>
      <c r="E17" s="34" t="s">
        <v>57</v>
      </c>
      <c r="F17" s="34" t="s">
        <v>57</v>
      </c>
      <c r="G17" s="34" t="s">
        <v>57</v>
      </c>
      <c r="H17" s="34">
        <v>8136.8055555555557</v>
      </c>
      <c r="I17" s="34">
        <v>6973.1060606060601</v>
      </c>
      <c r="J17" s="34">
        <v>7351.1494252873563</v>
      </c>
      <c r="K17" s="34">
        <v>8787</v>
      </c>
      <c r="L17" s="34" t="s">
        <v>57</v>
      </c>
      <c r="M17" s="34" t="s">
        <v>57</v>
      </c>
      <c r="N17" s="34" t="s">
        <v>57</v>
      </c>
      <c r="O17" s="34" t="s">
        <v>57</v>
      </c>
      <c r="P17" s="28">
        <f t="shared" si="0"/>
        <v>7812.0152603622428</v>
      </c>
      <c r="Q17" s="34" t="s">
        <v>57</v>
      </c>
      <c r="R17" s="34" t="s">
        <v>57</v>
      </c>
      <c r="S17" s="34" t="s">
        <v>57</v>
      </c>
      <c r="T17" s="34" t="s">
        <v>57</v>
      </c>
      <c r="U17" s="34">
        <v>125.76666666666667</v>
      </c>
      <c r="V17" s="34">
        <v>89.706896551724142</v>
      </c>
      <c r="W17" s="34">
        <v>98.374999999999986</v>
      </c>
      <c r="X17" s="34">
        <v>138</v>
      </c>
      <c r="Y17" s="34" t="s">
        <v>57</v>
      </c>
      <c r="Z17" s="34" t="s">
        <v>57</v>
      </c>
      <c r="AA17" s="34" t="s">
        <v>57</v>
      </c>
      <c r="AB17" s="34" t="s">
        <v>57</v>
      </c>
      <c r="AC17" s="30">
        <f t="shared" si="1"/>
        <v>112.96214080459769</v>
      </c>
      <c r="AD17" s="14"/>
    </row>
    <row r="18" spans="1:30" ht="24" customHeight="1" x14ac:dyDescent="0.2">
      <c r="A18" s="6">
        <v>13</v>
      </c>
      <c r="B18" s="3" t="s">
        <v>1</v>
      </c>
      <c r="C18" s="9" t="s">
        <v>37</v>
      </c>
      <c r="D18" s="34" t="s">
        <v>57</v>
      </c>
      <c r="E18" s="34" t="s">
        <v>57</v>
      </c>
      <c r="F18" s="34" t="s">
        <v>57</v>
      </c>
      <c r="G18" s="34" t="s">
        <v>57</v>
      </c>
      <c r="H18" s="34">
        <v>5518.75</v>
      </c>
      <c r="I18" s="34">
        <v>4641.2037037037035</v>
      </c>
      <c r="J18" s="34">
        <v>4079.5454545454545</v>
      </c>
      <c r="K18" s="34">
        <v>5436</v>
      </c>
      <c r="L18" s="34" t="s">
        <v>57</v>
      </c>
      <c r="M18" s="34" t="s">
        <v>57</v>
      </c>
      <c r="N18" s="34" t="s">
        <v>57</v>
      </c>
      <c r="O18" s="34" t="s">
        <v>57</v>
      </c>
      <c r="P18" s="28">
        <f t="shared" si="0"/>
        <v>4918.8747895622892</v>
      </c>
      <c r="Q18" s="34" t="s">
        <v>57</v>
      </c>
      <c r="R18" s="34" t="s">
        <v>57</v>
      </c>
      <c r="S18" s="34" t="s">
        <v>57</v>
      </c>
      <c r="T18" s="34" t="s">
        <v>57</v>
      </c>
      <c r="U18" s="34">
        <v>75.281818181818181</v>
      </c>
      <c r="V18" s="34">
        <v>63.164473684210527</v>
      </c>
      <c r="W18" s="34">
        <v>57.263605442176868</v>
      </c>
      <c r="X18" s="34">
        <v>79</v>
      </c>
      <c r="Y18" s="34" t="s">
        <v>57</v>
      </c>
      <c r="Z18" s="34" t="s">
        <v>57</v>
      </c>
      <c r="AA18" s="34" t="s">
        <v>57</v>
      </c>
      <c r="AB18" s="34" t="s">
        <v>57</v>
      </c>
      <c r="AC18" s="30">
        <f t="shared" si="1"/>
        <v>68.677474327051385</v>
      </c>
      <c r="AD18" s="14"/>
    </row>
    <row r="19" spans="1:30" ht="24" customHeight="1" x14ac:dyDescent="0.2">
      <c r="A19" s="6">
        <v>14</v>
      </c>
      <c r="B19" s="8" t="s">
        <v>6</v>
      </c>
      <c r="C19" s="9" t="s">
        <v>13</v>
      </c>
      <c r="D19" s="34">
        <v>2674.8571428571427</v>
      </c>
      <c r="E19" s="34">
        <v>2761.580882352941</v>
      </c>
      <c r="F19" s="34">
        <v>2752.8186274509808</v>
      </c>
      <c r="G19" s="34">
        <v>2824.1071428571427</v>
      </c>
      <c r="H19" s="34">
        <v>3027.6428571428573</v>
      </c>
      <c r="I19" s="34">
        <v>3052.0833333333335</v>
      </c>
      <c r="J19" s="34">
        <v>2988.8095238095243</v>
      </c>
      <c r="K19" s="34">
        <v>3031</v>
      </c>
      <c r="L19" s="34">
        <v>3002</v>
      </c>
      <c r="M19" s="34">
        <v>2992</v>
      </c>
      <c r="N19" s="34">
        <v>2852</v>
      </c>
      <c r="O19" s="34">
        <v>2810</v>
      </c>
      <c r="P19" s="28">
        <f t="shared" si="0"/>
        <v>2897.4082924836598</v>
      </c>
      <c r="Q19" s="34">
        <v>33.702777777777783</v>
      </c>
      <c r="R19" s="34">
        <v>34.61574074074074</v>
      </c>
      <c r="S19" s="34">
        <v>34.942901234567906</v>
      </c>
      <c r="T19" s="34">
        <v>36.112121212121217</v>
      </c>
      <c r="U19" s="34">
        <v>37.50714285714286</v>
      </c>
      <c r="V19" s="34">
        <v>39.160818713450297</v>
      </c>
      <c r="W19" s="34">
        <v>39.261904761904766</v>
      </c>
      <c r="X19" s="34">
        <v>40</v>
      </c>
      <c r="Y19" s="34">
        <v>40</v>
      </c>
      <c r="Z19" s="34">
        <v>39</v>
      </c>
      <c r="AA19" s="34">
        <v>37</v>
      </c>
      <c r="AB19" s="34">
        <v>36</v>
      </c>
      <c r="AC19" s="30">
        <f t="shared" si="1"/>
        <v>37.275283941475465</v>
      </c>
      <c r="AD19" s="14"/>
    </row>
    <row r="20" spans="1:30" ht="24" customHeight="1" x14ac:dyDescent="0.2">
      <c r="A20" s="6">
        <v>15</v>
      </c>
      <c r="B20" s="3" t="s">
        <v>1</v>
      </c>
      <c r="C20" s="9" t="s">
        <v>14</v>
      </c>
      <c r="D20" s="34">
        <v>1200</v>
      </c>
      <c r="E20" s="34">
        <v>1250</v>
      </c>
      <c r="F20" s="34" t="s">
        <v>57</v>
      </c>
      <c r="G20" s="34" t="s">
        <v>57</v>
      </c>
      <c r="H20" s="34" t="s">
        <v>57</v>
      </c>
      <c r="I20" s="34" t="s">
        <v>57</v>
      </c>
      <c r="J20" s="34" t="s">
        <v>57</v>
      </c>
      <c r="K20" s="34">
        <v>1599</v>
      </c>
      <c r="L20" s="34">
        <v>1851</v>
      </c>
      <c r="M20" s="34">
        <v>1968</v>
      </c>
      <c r="N20" s="34">
        <v>2065</v>
      </c>
      <c r="O20" s="34">
        <v>1904</v>
      </c>
      <c r="P20" s="28">
        <f t="shared" si="0"/>
        <v>1691</v>
      </c>
      <c r="Q20" s="34">
        <v>32.5</v>
      </c>
      <c r="R20" s="34">
        <v>47.222222222222229</v>
      </c>
      <c r="S20" s="34" t="s">
        <v>57</v>
      </c>
      <c r="T20" s="34" t="s">
        <v>57</v>
      </c>
      <c r="U20" s="34">
        <v>30</v>
      </c>
      <c r="V20" s="34" t="s">
        <v>57</v>
      </c>
      <c r="W20" s="34" t="s">
        <v>57</v>
      </c>
      <c r="X20" s="34">
        <v>27</v>
      </c>
      <c r="Y20" s="34">
        <v>28</v>
      </c>
      <c r="Z20" s="34">
        <v>28</v>
      </c>
      <c r="AA20" s="34">
        <v>31</v>
      </c>
      <c r="AB20" s="34">
        <v>28</v>
      </c>
      <c r="AC20" s="30">
        <f t="shared" si="1"/>
        <v>31.465277777777779</v>
      </c>
      <c r="AD20" s="14"/>
    </row>
    <row r="21" spans="1:30" ht="24" customHeight="1" x14ac:dyDescent="0.2">
      <c r="A21" s="6">
        <v>16</v>
      </c>
      <c r="B21" s="3" t="s">
        <v>1</v>
      </c>
      <c r="C21" s="9" t="s">
        <v>15</v>
      </c>
      <c r="D21" s="34">
        <v>410.36282051282058</v>
      </c>
      <c r="E21" s="34">
        <v>430.07</v>
      </c>
      <c r="F21" s="34">
        <v>441.28985507246375</v>
      </c>
      <c r="G21" s="34">
        <v>429.33012820512818</v>
      </c>
      <c r="H21" s="34">
        <v>363.34482758620692</v>
      </c>
      <c r="I21" s="34">
        <v>315.31172839506178</v>
      </c>
      <c r="J21" s="34">
        <v>278.98148148148152</v>
      </c>
      <c r="K21" s="34">
        <v>275</v>
      </c>
      <c r="L21" s="34">
        <v>285</v>
      </c>
      <c r="M21" s="34">
        <v>303</v>
      </c>
      <c r="N21" s="34">
        <v>309</v>
      </c>
      <c r="O21" s="34">
        <v>296</v>
      </c>
      <c r="P21" s="28">
        <f t="shared" si="0"/>
        <v>344.72423677109691</v>
      </c>
      <c r="Q21" s="34">
        <v>21.616239316239312</v>
      </c>
      <c r="R21" s="34">
        <v>23.625</v>
      </c>
      <c r="S21" s="34">
        <v>22.850490196078429</v>
      </c>
      <c r="T21" s="34">
        <v>25.301282051282055</v>
      </c>
      <c r="U21" s="34">
        <v>21.31547619047619</v>
      </c>
      <c r="V21" s="34">
        <v>18.369369369369373</v>
      </c>
      <c r="W21" s="34">
        <v>16.650900900900901</v>
      </c>
      <c r="X21" s="34">
        <v>17</v>
      </c>
      <c r="Y21" s="34">
        <v>17</v>
      </c>
      <c r="Z21" s="34">
        <v>18</v>
      </c>
      <c r="AA21" s="34">
        <v>18</v>
      </c>
      <c r="AB21" s="34">
        <v>17</v>
      </c>
      <c r="AC21" s="30">
        <f t="shared" si="1"/>
        <v>19.727396502028856</v>
      </c>
      <c r="AD21" s="14"/>
    </row>
    <row r="22" spans="1:30" ht="24" customHeight="1" x14ac:dyDescent="0.2">
      <c r="A22" s="6">
        <v>17</v>
      </c>
      <c r="B22" s="3" t="s">
        <v>1</v>
      </c>
      <c r="C22" s="9" t="s">
        <v>16</v>
      </c>
      <c r="D22" s="34">
        <v>386.95535714285717</v>
      </c>
      <c r="E22" s="34">
        <v>407.6159420289855</v>
      </c>
      <c r="F22" s="34">
        <v>380.97619047619048</v>
      </c>
      <c r="G22" s="34">
        <v>414.93421052631578</v>
      </c>
      <c r="H22" s="34">
        <v>320.91025641025647</v>
      </c>
      <c r="I22" s="34">
        <v>282.32777777777773</v>
      </c>
      <c r="J22" s="34">
        <v>268.03763440860217</v>
      </c>
      <c r="K22" s="34">
        <v>272</v>
      </c>
      <c r="L22" s="34">
        <v>262</v>
      </c>
      <c r="M22" s="34">
        <v>311</v>
      </c>
      <c r="N22" s="34">
        <v>336</v>
      </c>
      <c r="O22" s="34">
        <v>297</v>
      </c>
      <c r="P22" s="28">
        <f t="shared" si="0"/>
        <v>328.31311406424874</v>
      </c>
      <c r="Q22" s="34">
        <v>20.567543859649124</v>
      </c>
      <c r="R22" s="34">
        <v>23.252604166666664</v>
      </c>
      <c r="S22" s="34">
        <v>20.048387096774192</v>
      </c>
      <c r="T22" s="34">
        <v>22.86559139784946</v>
      </c>
      <c r="U22" s="34">
        <v>19.141880341880348</v>
      </c>
      <c r="V22" s="34">
        <v>16.726744186046513</v>
      </c>
      <c r="W22" s="34">
        <v>15.292635658914726</v>
      </c>
      <c r="X22" s="34">
        <v>17</v>
      </c>
      <c r="Y22" s="34">
        <v>16</v>
      </c>
      <c r="Z22" s="34">
        <v>18</v>
      </c>
      <c r="AA22" s="34">
        <v>18</v>
      </c>
      <c r="AB22" s="34">
        <v>18</v>
      </c>
      <c r="AC22" s="30">
        <f t="shared" si="1"/>
        <v>18.741282225648419</v>
      </c>
      <c r="AD22" s="14"/>
    </row>
    <row r="23" spans="1:30" ht="24" customHeight="1" x14ac:dyDescent="0.2">
      <c r="A23" s="6">
        <v>18</v>
      </c>
      <c r="B23" s="3" t="s">
        <v>1</v>
      </c>
      <c r="C23" s="9" t="s">
        <v>17</v>
      </c>
      <c r="D23" s="34">
        <v>6425.625</v>
      </c>
      <c r="E23" s="34">
        <v>7028.5714285714284</v>
      </c>
      <c r="F23" s="34">
        <v>7051.7857142857147</v>
      </c>
      <c r="G23" s="34">
        <v>9035.7142857142862</v>
      </c>
      <c r="H23" s="34">
        <v>8005.2380952380963</v>
      </c>
      <c r="I23" s="34">
        <v>6539.0625</v>
      </c>
      <c r="J23" s="34">
        <v>4530.9523809523807</v>
      </c>
      <c r="K23" s="34">
        <v>3322</v>
      </c>
      <c r="L23" s="34">
        <v>3277</v>
      </c>
      <c r="M23" s="34">
        <v>4117</v>
      </c>
      <c r="N23" s="34">
        <v>5751</v>
      </c>
      <c r="O23" s="34">
        <v>5835</v>
      </c>
      <c r="P23" s="28">
        <f t="shared" si="0"/>
        <v>5909.912450396826</v>
      </c>
      <c r="Q23" s="34">
        <v>92.829411764705881</v>
      </c>
      <c r="R23" s="34">
        <v>88.95098039215685</v>
      </c>
      <c r="S23" s="34">
        <v>86.5625</v>
      </c>
      <c r="T23" s="34">
        <v>101.61764705882354</v>
      </c>
      <c r="U23" s="34">
        <v>96.527777777777771</v>
      </c>
      <c r="V23" s="34">
        <v>82.583333333333329</v>
      </c>
      <c r="W23" s="34">
        <v>61.376811594202891</v>
      </c>
      <c r="X23" s="34">
        <v>48</v>
      </c>
      <c r="Y23" s="34">
        <v>51</v>
      </c>
      <c r="Z23" s="34">
        <v>62</v>
      </c>
      <c r="AA23" s="34">
        <v>77</v>
      </c>
      <c r="AB23" s="34">
        <v>82</v>
      </c>
      <c r="AC23" s="30">
        <f t="shared" si="1"/>
        <v>77.537371826750018</v>
      </c>
      <c r="AD23" s="14"/>
    </row>
    <row r="24" spans="1:30" ht="24" customHeight="1" x14ac:dyDescent="0.2">
      <c r="A24" s="6">
        <v>19</v>
      </c>
      <c r="B24" s="4" t="s">
        <v>1</v>
      </c>
      <c r="C24" s="5" t="s">
        <v>18</v>
      </c>
      <c r="D24" s="34" t="s">
        <v>57</v>
      </c>
      <c r="E24" s="34" t="s">
        <v>57</v>
      </c>
      <c r="F24" s="34" t="s">
        <v>57</v>
      </c>
      <c r="G24" s="34" t="s">
        <v>57</v>
      </c>
      <c r="H24" s="34" t="s">
        <v>57</v>
      </c>
      <c r="I24" s="34" t="s">
        <v>57</v>
      </c>
      <c r="J24" s="34">
        <v>1435.9027777777781</v>
      </c>
      <c r="K24" s="34">
        <v>1928</v>
      </c>
      <c r="L24" s="34">
        <v>2437</v>
      </c>
      <c r="M24" s="34">
        <v>2451</v>
      </c>
      <c r="N24" s="34">
        <v>3075</v>
      </c>
      <c r="O24" s="34" t="s">
        <v>57</v>
      </c>
      <c r="P24" s="28">
        <f t="shared" si="0"/>
        <v>2265.3805555555555</v>
      </c>
      <c r="Q24" s="34" t="s">
        <v>57</v>
      </c>
      <c r="R24" s="34" t="s">
        <v>57</v>
      </c>
      <c r="S24" s="34" t="s">
        <v>57</v>
      </c>
      <c r="T24" s="34" t="s">
        <v>57</v>
      </c>
      <c r="U24" s="34" t="s">
        <v>57</v>
      </c>
      <c r="V24" s="34" t="s">
        <v>57</v>
      </c>
      <c r="W24" s="34">
        <v>29.561403508771928</v>
      </c>
      <c r="X24" s="34">
        <v>34</v>
      </c>
      <c r="Y24" s="34">
        <v>34</v>
      </c>
      <c r="Z24" s="34">
        <v>38</v>
      </c>
      <c r="AA24" s="34">
        <v>42</v>
      </c>
      <c r="AB24" s="34">
        <v>35</v>
      </c>
      <c r="AC24" s="30">
        <f t="shared" si="1"/>
        <v>35.426900584795327</v>
      </c>
      <c r="AD24" s="14"/>
    </row>
    <row r="25" spans="1:30" ht="24" customHeight="1" x14ac:dyDescent="0.2">
      <c r="A25" s="6">
        <v>20</v>
      </c>
      <c r="B25" s="8" t="s">
        <v>6</v>
      </c>
      <c r="C25" s="9" t="s">
        <v>19</v>
      </c>
      <c r="D25" s="34">
        <v>1428.1105263157895</v>
      </c>
      <c r="E25" s="34">
        <v>1493.2685185185187</v>
      </c>
      <c r="F25" s="34">
        <v>1656.203125</v>
      </c>
      <c r="G25" s="34">
        <v>1720.8333333333333</v>
      </c>
      <c r="H25" s="34">
        <v>1690</v>
      </c>
      <c r="I25" s="34">
        <v>2105</v>
      </c>
      <c r="J25" s="34">
        <v>2250</v>
      </c>
      <c r="K25" s="34">
        <v>1325</v>
      </c>
      <c r="L25" s="34">
        <v>1775</v>
      </c>
      <c r="M25" s="34">
        <v>1518</v>
      </c>
      <c r="N25" s="34">
        <v>2008</v>
      </c>
      <c r="O25" s="34">
        <v>1812</v>
      </c>
      <c r="P25" s="28">
        <f t="shared" si="0"/>
        <v>1731.7846252639702</v>
      </c>
      <c r="Q25" s="34">
        <v>64.83552631578948</v>
      </c>
      <c r="R25" s="34">
        <v>64.736842105263165</v>
      </c>
      <c r="S25" s="34">
        <v>65.13063063063062</v>
      </c>
      <c r="T25" s="34">
        <v>66.267156862745097</v>
      </c>
      <c r="U25" s="34">
        <v>67.37222222222222</v>
      </c>
      <c r="V25" s="34">
        <v>65.730769230769226</v>
      </c>
      <c r="W25" s="34">
        <v>67.482142857142861</v>
      </c>
      <c r="X25" s="34">
        <v>69</v>
      </c>
      <c r="Y25" s="34">
        <v>65</v>
      </c>
      <c r="Z25" s="34">
        <v>68</v>
      </c>
      <c r="AA25" s="34">
        <v>64</v>
      </c>
      <c r="AB25" s="34">
        <v>61</v>
      </c>
      <c r="AC25" s="30">
        <f t="shared" si="1"/>
        <v>65.712940852046884</v>
      </c>
      <c r="AD25" s="14"/>
    </row>
    <row r="26" spans="1:30" ht="24" customHeight="1" x14ac:dyDescent="0.2">
      <c r="A26" s="6">
        <v>21</v>
      </c>
      <c r="B26" s="3" t="s">
        <v>1</v>
      </c>
      <c r="C26" s="9" t="s">
        <v>20</v>
      </c>
      <c r="D26" s="34">
        <v>12021.944444444445</v>
      </c>
      <c r="E26" s="34">
        <v>11819.791666666666</v>
      </c>
      <c r="F26" s="34">
        <v>12041.094594594595</v>
      </c>
      <c r="G26" s="34">
        <v>12352.032894736842</v>
      </c>
      <c r="H26" s="34">
        <v>12755.181196581196</v>
      </c>
      <c r="I26" s="34">
        <v>12985.795833333334</v>
      </c>
      <c r="J26" s="34">
        <v>12891.118421052632</v>
      </c>
      <c r="K26" s="34">
        <v>12980</v>
      </c>
      <c r="L26" s="34">
        <v>13853</v>
      </c>
      <c r="M26" s="34">
        <v>13745</v>
      </c>
      <c r="N26" s="34">
        <v>13104</v>
      </c>
      <c r="O26" s="34">
        <v>12940</v>
      </c>
      <c r="P26" s="28">
        <f t="shared" si="0"/>
        <v>12790.746587617474</v>
      </c>
      <c r="Q26" s="34">
        <v>136.55916666666664</v>
      </c>
      <c r="R26" s="34">
        <v>132.9736111111111</v>
      </c>
      <c r="S26" s="34">
        <v>134.59722222222223</v>
      </c>
      <c r="T26" s="34">
        <v>140.79838709677421</v>
      </c>
      <c r="U26" s="34">
        <v>144.60887096774192</v>
      </c>
      <c r="V26" s="34">
        <v>147.38114754098362</v>
      </c>
      <c r="W26" s="34">
        <v>146.75694444444446</v>
      </c>
      <c r="X26" s="34">
        <v>147</v>
      </c>
      <c r="Y26" s="34">
        <v>156</v>
      </c>
      <c r="Z26" s="34">
        <v>154</v>
      </c>
      <c r="AA26" s="34">
        <v>148</v>
      </c>
      <c r="AB26" s="34">
        <v>144</v>
      </c>
      <c r="AC26" s="30">
        <f t="shared" si="1"/>
        <v>144.38961250416202</v>
      </c>
      <c r="AD26" s="14"/>
    </row>
    <row r="27" spans="1:30" ht="24" customHeight="1" x14ac:dyDescent="0.2">
      <c r="A27" s="6">
        <v>22</v>
      </c>
      <c r="B27" s="3" t="s">
        <v>1</v>
      </c>
      <c r="C27" s="9" t="s">
        <v>21</v>
      </c>
      <c r="D27" s="34">
        <v>4895.4861111111104</v>
      </c>
      <c r="E27" s="34">
        <v>4256.344696969697</v>
      </c>
      <c r="F27" s="34">
        <v>4953.6666666666661</v>
      </c>
      <c r="G27" s="34">
        <v>6880</v>
      </c>
      <c r="H27" s="34" t="s">
        <v>57</v>
      </c>
      <c r="I27" s="34" t="s">
        <v>57</v>
      </c>
      <c r="J27" s="34" t="s">
        <v>57</v>
      </c>
      <c r="K27" s="34" t="s">
        <v>57</v>
      </c>
      <c r="L27" s="34" t="s">
        <v>57</v>
      </c>
      <c r="M27" s="34" t="s">
        <v>57</v>
      </c>
      <c r="N27" s="34" t="s">
        <v>57</v>
      </c>
      <c r="O27" s="34" t="s">
        <v>57</v>
      </c>
      <c r="P27" s="28">
        <f t="shared" si="0"/>
        <v>5246.3743686868684</v>
      </c>
      <c r="Q27" s="34">
        <v>70.803333333333327</v>
      </c>
      <c r="R27" s="34">
        <v>60.84375</v>
      </c>
      <c r="S27" s="34">
        <v>65.850378787878768</v>
      </c>
      <c r="T27" s="34">
        <v>79.75</v>
      </c>
      <c r="U27" s="34" t="s">
        <v>57</v>
      </c>
      <c r="V27" s="34" t="s">
        <v>57</v>
      </c>
      <c r="W27" s="34" t="s">
        <v>57</v>
      </c>
      <c r="X27" s="34" t="s">
        <v>57</v>
      </c>
      <c r="Y27" s="34" t="s">
        <v>57</v>
      </c>
      <c r="Z27" s="34" t="s">
        <v>57</v>
      </c>
      <c r="AA27" s="34" t="s">
        <v>57</v>
      </c>
      <c r="AB27" s="34" t="s">
        <v>57</v>
      </c>
      <c r="AC27" s="30">
        <f t="shared" si="1"/>
        <v>69.311865530303024</v>
      </c>
      <c r="AD27" s="14"/>
    </row>
    <row r="28" spans="1:30" ht="24" customHeight="1" x14ac:dyDescent="0.2">
      <c r="A28" s="6">
        <v>23</v>
      </c>
      <c r="B28" s="3" t="s">
        <v>1</v>
      </c>
      <c r="C28" s="9" t="s">
        <v>56</v>
      </c>
      <c r="D28" s="34" t="s">
        <v>57</v>
      </c>
      <c r="E28" s="34" t="s">
        <v>57</v>
      </c>
      <c r="F28" s="34">
        <v>11873.809523809523</v>
      </c>
      <c r="G28" s="34">
        <v>10443.353174603175</v>
      </c>
      <c r="H28" s="34">
        <v>8669.206349206348</v>
      </c>
      <c r="I28" s="34">
        <v>7278.2051282051289</v>
      </c>
      <c r="J28" s="34" t="s">
        <v>57</v>
      </c>
      <c r="K28" s="34" t="s">
        <v>57</v>
      </c>
      <c r="L28" s="34" t="s">
        <v>57</v>
      </c>
      <c r="M28" s="34" t="s">
        <v>57</v>
      </c>
      <c r="N28" s="34" t="s">
        <v>57</v>
      </c>
      <c r="O28" s="34" t="s">
        <v>57</v>
      </c>
      <c r="P28" s="28">
        <f t="shared" si="0"/>
        <v>9566.1435439560446</v>
      </c>
      <c r="Q28" s="34" t="s">
        <v>57</v>
      </c>
      <c r="R28" s="34" t="s">
        <v>57</v>
      </c>
      <c r="S28" s="34">
        <v>147.75252525252526</v>
      </c>
      <c r="T28" s="34">
        <v>133.64035087719299</v>
      </c>
      <c r="U28" s="34">
        <v>113.13888888888887</v>
      </c>
      <c r="V28" s="34">
        <v>105.9</v>
      </c>
      <c r="W28" s="34" t="s">
        <v>57</v>
      </c>
      <c r="X28" s="34" t="s">
        <v>57</v>
      </c>
      <c r="Y28" s="34" t="s">
        <v>57</v>
      </c>
      <c r="Z28" s="34" t="s">
        <v>57</v>
      </c>
      <c r="AA28" s="34" t="s">
        <v>57</v>
      </c>
      <c r="AB28" s="34" t="s">
        <v>57</v>
      </c>
      <c r="AC28" s="30">
        <f t="shared" si="1"/>
        <v>125.10794125465179</v>
      </c>
      <c r="AD28" s="14"/>
    </row>
    <row r="29" spans="1:30" ht="24" customHeight="1" x14ac:dyDescent="0.2">
      <c r="A29" s="6">
        <v>24</v>
      </c>
      <c r="B29" s="4" t="s">
        <v>1</v>
      </c>
      <c r="C29" s="5" t="s">
        <v>22</v>
      </c>
      <c r="D29" s="34" t="s">
        <v>57</v>
      </c>
      <c r="E29" s="34" t="s">
        <v>57</v>
      </c>
      <c r="F29" s="34">
        <v>5486.1111111111104</v>
      </c>
      <c r="G29" s="34">
        <v>5184.5238095238101</v>
      </c>
      <c r="H29" s="34">
        <v>3349.5098039215691</v>
      </c>
      <c r="I29" s="34">
        <v>3188.8888888888891</v>
      </c>
      <c r="J29" s="34" t="s">
        <v>57</v>
      </c>
      <c r="K29" s="34" t="s">
        <v>57</v>
      </c>
      <c r="L29" s="34" t="s">
        <v>57</v>
      </c>
      <c r="M29" s="34" t="s">
        <v>57</v>
      </c>
      <c r="N29" s="34" t="s">
        <v>57</v>
      </c>
      <c r="O29" s="34" t="s">
        <v>57</v>
      </c>
      <c r="P29" s="28">
        <f t="shared" si="0"/>
        <v>4302.2584033613448</v>
      </c>
      <c r="Q29" s="34" t="s">
        <v>57</v>
      </c>
      <c r="R29" s="34" t="s">
        <v>57</v>
      </c>
      <c r="S29" s="34">
        <v>94.074074074074062</v>
      </c>
      <c r="T29" s="34">
        <v>72.378205128205138</v>
      </c>
      <c r="U29" s="34">
        <v>57.864444444444445</v>
      </c>
      <c r="V29" s="34">
        <v>51.921568627450981</v>
      </c>
      <c r="W29" s="34" t="s">
        <v>57</v>
      </c>
      <c r="X29" s="34" t="s">
        <v>57</v>
      </c>
      <c r="Y29" s="34" t="s">
        <v>57</v>
      </c>
      <c r="Z29" s="34" t="s">
        <v>57</v>
      </c>
      <c r="AA29" s="34" t="s">
        <v>57</v>
      </c>
      <c r="AB29" s="34" t="s">
        <v>57</v>
      </c>
      <c r="AC29" s="30">
        <f t="shared" si="1"/>
        <v>69.059573068543656</v>
      </c>
      <c r="AD29" s="14"/>
    </row>
    <row r="30" spans="1:30" ht="24" customHeight="1" x14ac:dyDescent="0.2">
      <c r="A30" s="6">
        <v>25</v>
      </c>
      <c r="B30" s="3" t="s">
        <v>1</v>
      </c>
      <c r="C30" s="9" t="s">
        <v>52</v>
      </c>
      <c r="D30" s="34">
        <v>5561.25</v>
      </c>
      <c r="E30" s="34">
        <v>6490.625</v>
      </c>
      <c r="F30" s="34">
        <v>6146.875</v>
      </c>
      <c r="G30" s="34">
        <v>6423.9583333333339</v>
      </c>
      <c r="H30" s="34">
        <v>6075.7142857142853</v>
      </c>
      <c r="I30" s="34">
        <v>6450</v>
      </c>
      <c r="J30" s="34">
        <v>6506.25</v>
      </c>
      <c r="K30" s="34">
        <v>6291</v>
      </c>
      <c r="L30" s="34">
        <v>5794</v>
      </c>
      <c r="M30" s="34">
        <v>5462</v>
      </c>
      <c r="N30" s="34">
        <v>6000</v>
      </c>
      <c r="O30" s="34">
        <v>6144</v>
      </c>
      <c r="P30" s="28">
        <f t="shared" si="0"/>
        <v>6112.1393849206352</v>
      </c>
      <c r="Q30" s="34">
        <v>77.861904761904754</v>
      </c>
      <c r="R30" s="34">
        <v>82.99621212121211</v>
      </c>
      <c r="S30" s="34">
        <v>84.786231884057983</v>
      </c>
      <c r="T30" s="34">
        <v>77.065217391304344</v>
      </c>
      <c r="U30" s="34">
        <v>79.956818181818178</v>
      </c>
      <c r="V30" s="34">
        <v>76.768115942028984</v>
      </c>
      <c r="W30" s="34">
        <v>76.420634920634924</v>
      </c>
      <c r="X30" s="34">
        <v>83</v>
      </c>
      <c r="Y30" s="34">
        <v>83</v>
      </c>
      <c r="Z30" s="34">
        <v>82</v>
      </c>
      <c r="AA30" s="34">
        <v>79</v>
      </c>
      <c r="AB30" s="34">
        <v>81</v>
      </c>
      <c r="AC30" s="30">
        <f t="shared" si="1"/>
        <v>80.321261266913439</v>
      </c>
      <c r="AD30" s="14"/>
    </row>
    <row r="31" spans="1:30" ht="24" customHeight="1" x14ac:dyDescent="0.2">
      <c r="A31" s="6">
        <v>26</v>
      </c>
      <c r="B31" s="3" t="s">
        <v>1</v>
      </c>
      <c r="C31" s="9" t="s">
        <v>23</v>
      </c>
      <c r="D31" s="34" t="s">
        <v>57</v>
      </c>
      <c r="E31" s="34" t="s">
        <v>57</v>
      </c>
      <c r="F31" s="34" t="s">
        <v>57</v>
      </c>
      <c r="G31" s="34" t="s">
        <v>57</v>
      </c>
      <c r="H31" s="34">
        <v>4776.666666666667</v>
      </c>
      <c r="I31" s="34">
        <v>2658.5</v>
      </c>
      <c r="J31" s="34" t="s">
        <v>57</v>
      </c>
      <c r="K31" s="34" t="s">
        <v>57</v>
      </c>
      <c r="L31" s="34" t="s">
        <v>57</v>
      </c>
      <c r="M31" s="34" t="s">
        <v>57</v>
      </c>
      <c r="N31" s="34" t="s">
        <v>57</v>
      </c>
      <c r="O31" s="34" t="s">
        <v>57</v>
      </c>
      <c r="P31" s="28">
        <f t="shared" si="0"/>
        <v>3717.5833333333335</v>
      </c>
      <c r="Q31" s="34" t="s">
        <v>57</v>
      </c>
      <c r="R31" s="34" t="s">
        <v>57</v>
      </c>
      <c r="S31" s="34" t="s">
        <v>57</v>
      </c>
      <c r="T31" s="34" t="s">
        <v>57</v>
      </c>
      <c r="U31" s="34">
        <v>261.96022727272725</v>
      </c>
      <c r="V31" s="34">
        <v>295.84280303030306</v>
      </c>
      <c r="W31" s="34" t="s">
        <v>57</v>
      </c>
      <c r="X31" s="34" t="s">
        <v>57</v>
      </c>
      <c r="Y31" s="34" t="s">
        <v>57</v>
      </c>
      <c r="Z31" s="34" t="s">
        <v>57</v>
      </c>
      <c r="AA31" s="34" t="s">
        <v>57</v>
      </c>
      <c r="AB31" s="35" t="s">
        <v>57</v>
      </c>
      <c r="AC31" s="30">
        <f t="shared" si="1"/>
        <v>278.90151515151513</v>
      </c>
      <c r="AD31" s="14"/>
    </row>
    <row r="32" spans="1:30" ht="24" customHeight="1" x14ac:dyDescent="0.2">
      <c r="A32" s="6">
        <v>27</v>
      </c>
      <c r="B32" s="3" t="s">
        <v>1</v>
      </c>
      <c r="C32" s="9" t="s">
        <v>24</v>
      </c>
      <c r="D32" s="34">
        <v>227.73076923076923</v>
      </c>
      <c r="E32" s="34">
        <v>228.68827160493831</v>
      </c>
      <c r="F32" s="34">
        <v>235.1</v>
      </c>
      <c r="G32" s="34">
        <v>243.63333333333333</v>
      </c>
      <c r="H32" s="34">
        <v>259.39583333333331</v>
      </c>
      <c r="I32" s="34">
        <v>256.06884057971013</v>
      </c>
      <c r="J32" s="34">
        <v>252.60416666666666</v>
      </c>
      <c r="K32" s="34">
        <v>250</v>
      </c>
      <c r="L32" s="34">
        <v>244</v>
      </c>
      <c r="M32" s="34">
        <v>237</v>
      </c>
      <c r="N32" s="34">
        <v>235</v>
      </c>
      <c r="O32" s="34">
        <v>238</v>
      </c>
      <c r="P32" s="28">
        <f t="shared" si="0"/>
        <v>242.2684345623959</v>
      </c>
      <c r="Q32" s="34">
        <v>15.351428571428571</v>
      </c>
      <c r="R32" s="34">
        <v>15.613425925925927</v>
      </c>
      <c r="S32" s="34">
        <v>15.419117647058824</v>
      </c>
      <c r="T32" s="34">
        <v>16.230392156862742</v>
      </c>
      <c r="U32" s="34">
        <v>16.915151515151514</v>
      </c>
      <c r="V32" s="34">
        <v>17.244949494949495</v>
      </c>
      <c r="W32" s="34">
        <v>16.709595959595962</v>
      </c>
      <c r="X32" s="34">
        <v>17</v>
      </c>
      <c r="Y32" s="34">
        <v>17</v>
      </c>
      <c r="Z32" s="34">
        <v>16</v>
      </c>
      <c r="AA32" s="34">
        <v>16</v>
      </c>
      <c r="AB32" s="34">
        <v>16</v>
      </c>
      <c r="AC32" s="30">
        <f t="shared" si="1"/>
        <v>16.290338439247751</v>
      </c>
      <c r="AD32" s="14"/>
    </row>
    <row r="33" spans="1:30" ht="24" customHeight="1" x14ac:dyDescent="0.2">
      <c r="A33" s="6">
        <v>28</v>
      </c>
      <c r="B33" s="3" t="s">
        <v>1</v>
      </c>
      <c r="C33" s="10" t="s">
        <v>25</v>
      </c>
      <c r="D33" s="34">
        <v>343.44117647058823</v>
      </c>
      <c r="E33" s="34">
        <v>346.95601851851848</v>
      </c>
      <c r="F33" s="34">
        <v>355.03472222222223</v>
      </c>
      <c r="G33" s="34">
        <v>363.46846846846847</v>
      </c>
      <c r="H33" s="34">
        <v>387.10624999999999</v>
      </c>
      <c r="I33" s="34">
        <v>414.30921052631578</v>
      </c>
      <c r="J33" s="34">
        <v>393.20394736842104</v>
      </c>
      <c r="K33" s="34">
        <v>393</v>
      </c>
      <c r="L33" s="34">
        <v>396</v>
      </c>
      <c r="M33" s="34">
        <v>397</v>
      </c>
      <c r="N33" s="34">
        <v>390</v>
      </c>
      <c r="O33" s="34">
        <v>379</v>
      </c>
      <c r="P33" s="28">
        <f t="shared" si="0"/>
        <v>379.87664946454453</v>
      </c>
      <c r="Q33" s="34">
        <v>22.712222222222223</v>
      </c>
      <c r="R33" s="34">
        <v>22.773809523809522</v>
      </c>
      <c r="S33" s="34">
        <v>23.489795918367346</v>
      </c>
      <c r="T33" s="34">
        <v>24.125786163522015</v>
      </c>
      <c r="U33" s="34">
        <v>25.98988095238095</v>
      </c>
      <c r="V33" s="34">
        <v>27.050314465408803</v>
      </c>
      <c r="W33" s="34">
        <v>25.193396226415093</v>
      </c>
      <c r="X33" s="34">
        <v>26</v>
      </c>
      <c r="Y33" s="34">
        <v>26</v>
      </c>
      <c r="Z33" s="34">
        <v>25</v>
      </c>
      <c r="AA33" s="34">
        <v>25</v>
      </c>
      <c r="AB33" s="34">
        <v>25</v>
      </c>
      <c r="AC33" s="30">
        <f t="shared" si="1"/>
        <v>24.861267122677162</v>
      </c>
      <c r="AD33" s="14"/>
    </row>
    <row r="34" spans="1:30" ht="24" customHeight="1" x14ac:dyDescent="0.2">
      <c r="A34" s="6">
        <v>29</v>
      </c>
      <c r="B34" s="3" t="s">
        <v>1</v>
      </c>
      <c r="C34" s="10" t="s">
        <v>26</v>
      </c>
      <c r="D34" s="34">
        <v>280.51410256410253</v>
      </c>
      <c r="E34" s="34">
        <v>278.35470085470081</v>
      </c>
      <c r="F34" s="34">
        <v>287.70833333333337</v>
      </c>
      <c r="G34" s="34">
        <v>288.41666666666669</v>
      </c>
      <c r="H34" s="34">
        <v>315.09401709401715</v>
      </c>
      <c r="I34" s="34">
        <v>337.19017094017096</v>
      </c>
      <c r="J34" s="34">
        <v>451.97222222222217</v>
      </c>
      <c r="K34" s="34">
        <v>336</v>
      </c>
      <c r="L34" s="34">
        <v>325</v>
      </c>
      <c r="M34" s="34">
        <v>311</v>
      </c>
      <c r="N34" s="34">
        <v>299</v>
      </c>
      <c r="O34" s="34">
        <v>304</v>
      </c>
      <c r="P34" s="28">
        <f t="shared" si="0"/>
        <v>317.85418447293449</v>
      </c>
      <c r="Q34" s="34">
        <v>18.878846153846151</v>
      </c>
      <c r="R34" s="34">
        <v>19.163636363636364</v>
      </c>
      <c r="S34" s="34">
        <v>19.420000000000002</v>
      </c>
      <c r="T34" s="34">
        <v>21.321428571428573</v>
      </c>
      <c r="U34" s="34">
        <v>20.804166666666667</v>
      </c>
      <c r="V34" s="34">
        <v>21.981481481481481</v>
      </c>
      <c r="W34" s="34">
        <v>21.490000000000006</v>
      </c>
      <c r="X34" s="34">
        <v>22</v>
      </c>
      <c r="Y34" s="34">
        <v>21</v>
      </c>
      <c r="Z34" s="34">
        <v>20</v>
      </c>
      <c r="AA34" s="34">
        <v>19</v>
      </c>
      <c r="AB34" s="34">
        <v>19</v>
      </c>
      <c r="AC34" s="30">
        <f t="shared" si="1"/>
        <v>20.338296603088271</v>
      </c>
      <c r="AD34" s="14"/>
    </row>
    <row r="35" spans="1:30" ht="24" customHeight="1" x14ac:dyDescent="0.2">
      <c r="A35" s="6">
        <v>30</v>
      </c>
      <c r="B35" s="3" t="s">
        <v>1</v>
      </c>
      <c r="C35" s="9" t="s">
        <v>27</v>
      </c>
      <c r="D35" s="34">
        <v>2086.1111111111109</v>
      </c>
      <c r="E35" s="34">
        <v>2430</v>
      </c>
      <c r="F35" s="34">
        <v>2556.6666666666665</v>
      </c>
      <c r="G35" s="34">
        <v>2665</v>
      </c>
      <c r="H35" s="34">
        <v>2353.8194444444443</v>
      </c>
      <c r="I35" s="34">
        <v>2546.3888888888891</v>
      </c>
      <c r="J35" s="34">
        <v>2811.2654320987649</v>
      </c>
      <c r="K35" s="34">
        <v>2855</v>
      </c>
      <c r="L35" s="34">
        <v>3065</v>
      </c>
      <c r="M35" s="34">
        <v>3138</v>
      </c>
      <c r="N35" s="34">
        <v>3289</v>
      </c>
      <c r="O35" s="34">
        <v>2910</v>
      </c>
      <c r="P35" s="28">
        <f t="shared" si="0"/>
        <v>2725.5209619341563</v>
      </c>
      <c r="Q35" s="34">
        <v>37</v>
      </c>
      <c r="R35" s="34">
        <v>38.388888888888886</v>
      </c>
      <c r="S35" s="34">
        <v>37.827777777777783</v>
      </c>
      <c r="T35" s="34">
        <v>38.5</v>
      </c>
      <c r="U35" s="34">
        <v>33.5140350877193</v>
      </c>
      <c r="V35" s="34">
        <v>37.068452380952372</v>
      </c>
      <c r="W35" s="34">
        <v>39.498106060606062</v>
      </c>
      <c r="X35" s="34">
        <v>39</v>
      </c>
      <c r="Y35" s="34">
        <v>42</v>
      </c>
      <c r="Z35" s="34">
        <v>45</v>
      </c>
      <c r="AA35" s="34">
        <v>44</v>
      </c>
      <c r="AB35" s="34">
        <v>41</v>
      </c>
      <c r="AC35" s="30">
        <f t="shared" si="1"/>
        <v>39.399771682995372</v>
      </c>
      <c r="AD35" s="14"/>
    </row>
    <row r="36" spans="1:30" ht="24" customHeight="1" x14ac:dyDescent="0.2">
      <c r="A36" s="6">
        <v>31</v>
      </c>
      <c r="B36" s="3" t="s">
        <v>1</v>
      </c>
      <c r="C36" s="10" t="s">
        <v>28</v>
      </c>
      <c r="D36" s="34" t="s">
        <v>57</v>
      </c>
      <c r="E36" s="34" t="s">
        <v>57</v>
      </c>
      <c r="F36" s="34" t="s">
        <v>57</v>
      </c>
      <c r="G36" s="34" t="s">
        <v>57</v>
      </c>
      <c r="H36" s="34" t="s">
        <v>57</v>
      </c>
      <c r="I36" s="34" t="s">
        <v>57</v>
      </c>
      <c r="J36" s="34" t="s">
        <v>57</v>
      </c>
      <c r="K36" s="34" t="s">
        <v>57</v>
      </c>
      <c r="L36" s="34">
        <v>2581</v>
      </c>
      <c r="M36" s="34">
        <v>2019</v>
      </c>
      <c r="N36" s="34">
        <v>1835</v>
      </c>
      <c r="O36" s="34">
        <v>1558</v>
      </c>
      <c r="P36" s="28">
        <f t="shared" si="0"/>
        <v>1998.25</v>
      </c>
      <c r="Q36" s="34" t="s">
        <v>57</v>
      </c>
      <c r="R36" s="34" t="s">
        <v>57</v>
      </c>
      <c r="S36" s="34" t="s">
        <v>57</v>
      </c>
      <c r="T36" s="34" t="s">
        <v>57</v>
      </c>
      <c r="U36" s="34">
        <v>32.5</v>
      </c>
      <c r="V36" s="34" t="s">
        <v>57</v>
      </c>
      <c r="W36" s="34" t="s">
        <v>57</v>
      </c>
      <c r="X36" s="35" t="s">
        <v>57</v>
      </c>
      <c r="Y36" s="34">
        <v>34</v>
      </c>
      <c r="Z36" s="34">
        <v>34</v>
      </c>
      <c r="AA36" s="34">
        <v>30</v>
      </c>
      <c r="AB36" s="34">
        <v>28</v>
      </c>
      <c r="AC36" s="30">
        <f t="shared" si="1"/>
        <v>31.7</v>
      </c>
      <c r="AD36" s="14"/>
    </row>
    <row r="37" spans="1:30" ht="24" customHeight="1" x14ac:dyDescent="0.2">
      <c r="A37" s="6">
        <v>32</v>
      </c>
      <c r="B37" s="3" t="s">
        <v>1</v>
      </c>
      <c r="C37" s="9" t="s">
        <v>29</v>
      </c>
      <c r="D37" s="34">
        <v>2919.848484848485</v>
      </c>
      <c r="E37" s="34">
        <v>2857.1969696969695</v>
      </c>
      <c r="F37" s="34">
        <v>2811.3636363636365</v>
      </c>
      <c r="G37" s="34">
        <v>2875</v>
      </c>
      <c r="H37" s="34">
        <v>2922.2727272727275</v>
      </c>
      <c r="I37" s="34">
        <v>3015.3186274509808</v>
      </c>
      <c r="J37" s="34">
        <v>2958.2142857142858</v>
      </c>
      <c r="K37" s="34">
        <v>2876</v>
      </c>
      <c r="L37" s="34">
        <v>2780</v>
      </c>
      <c r="M37" s="34">
        <v>2816</v>
      </c>
      <c r="N37" s="34">
        <v>2790</v>
      </c>
      <c r="O37" s="34">
        <v>2829</v>
      </c>
      <c r="P37" s="28">
        <f t="shared" si="0"/>
        <v>2870.8512276122569</v>
      </c>
      <c r="Q37" s="34">
        <v>36.480370370370373</v>
      </c>
      <c r="R37" s="34">
        <v>35.75</v>
      </c>
      <c r="S37" s="34">
        <v>35.180851063829785</v>
      </c>
      <c r="T37" s="34">
        <v>35.735507246376812</v>
      </c>
      <c r="U37" s="34">
        <v>36.084782608695647</v>
      </c>
      <c r="V37" s="34">
        <v>37.229166666666671</v>
      </c>
      <c r="W37" s="34">
        <v>37.159999999999997</v>
      </c>
      <c r="X37" s="34">
        <v>37</v>
      </c>
      <c r="Y37" s="34">
        <v>36</v>
      </c>
      <c r="Z37" s="34">
        <v>36</v>
      </c>
      <c r="AA37" s="34">
        <v>36</v>
      </c>
      <c r="AB37" s="34">
        <v>36</v>
      </c>
      <c r="AC37" s="30">
        <f t="shared" si="1"/>
        <v>36.218389829661611</v>
      </c>
      <c r="AD37" s="14"/>
    </row>
    <row r="38" spans="1:30" ht="24" customHeight="1" x14ac:dyDescent="0.2">
      <c r="A38" s="6">
        <v>33</v>
      </c>
      <c r="B38" s="3" t="s">
        <v>1</v>
      </c>
      <c r="C38" s="10" t="s">
        <v>30</v>
      </c>
      <c r="D38" s="34">
        <v>15450</v>
      </c>
      <c r="E38" s="34">
        <v>15791.666666666666</v>
      </c>
      <c r="F38" s="34">
        <v>16430.555555555558</v>
      </c>
      <c r="G38" s="34">
        <v>17291.666666666668</v>
      </c>
      <c r="H38" s="34">
        <v>17118.15476190476</v>
      </c>
      <c r="I38" s="34">
        <v>18416.666666666668</v>
      </c>
      <c r="J38" s="34">
        <v>17333.333333333332</v>
      </c>
      <c r="K38" s="34">
        <v>17478</v>
      </c>
      <c r="L38" s="34">
        <v>19500</v>
      </c>
      <c r="M38" s="34">
        <v>18480</v>
      </c>
      <c r="N38" s="34">
        <v>18800</v>
      </c>
      <c r="O38" s="34">
        <v>19075</v>
      </c>
      <c r="P38" s="28">
        <f t="shared" si="0"/>
        <v>17597.086970899472</v>
      </c>
      <c r="Q38" s="34">
        <v>211.35</v>
      </c>
      <c r="R38" s="34">
        <v>207.375</v>
      </c>
      <c r="S38" s="34">
        <v>226.28787878787878</v>
      </c>
      <c r="T38" s="34">
        <v>209.125</v>
      </c>
      <c r="U38" s="34">
        <v>201.67528735632186</v>
      </c>
      <c r="V38" s="34">
        <v>216.60493827160496</v>
      </c>
      <c r="W38" s="34">
        <v>208.83928571428572</v>
      </c>
      <c r="X38" s="34">
        <v>200</v>
      </c>
      <c r="Y38" s="34">
        <v>216</v>
      </c>
      <c r="Z38" s="34">
        <v>207</v>
      </c>
      <c r="AA38" s="34">
        <v>201</v>
      </c>
      <c r="AB38" s="34">
        <v>203</v>
      </c>
      <c r="AC38" s="30">
        <f t="shared" si="1"/>
        <v>209.02144917750763</v>
      </c>
      <c r="AD38" s="14"/>
    </row>
    <row r="39" spans="1:30" ht="24" customHeight="1" x14ac:dyDescent="0.2">
      <c r="A39" s="6">
        <v>34</v>
      </c>
      <c r="B39" s="3" t="s">
        <v>1</v>
      </c>
      <c r="C39" s="9" t="s">
        <v>31</v>
      </c>
      <c r="D39" s="34">
        <v>8066.666666666667</v>
      </c>
      <c r="E39" s="34">
        <v>8000.6944444444443</v>
      </c>
      <c r="F39" s="34">
        <v>9056.6071428571413</v>
      </c>
      <c r="G39" s="34">
        <v>7919.2307692307695</v>
      </c>
      <c r="H39" s="34">
        <v>8955.454545454546</v>
      </c>
      <c r="I39" s="34">
        <v>9547.5</v>
      </c>
      <c r="J39" s="34">
        <v>9818.75</v>
      </c>
      <c r="K39" s="34">
        <v>9929</v>
      </c>
      <c r="L39" s="34">
        <v>10213</v>
      </c>
      <c r="M39" s="34">
        <v>15304</v>
      </c>
      <c r="N39" s="34">
        <v>9719</v>
      </c>
      <c r="O39" s="34">
        <v>9688</v>
      </c>
      <c r="P39" s="28">
        <f t="shared" si="0"/>
        <v>9684.825297387797</v>
      </c>
      <c r="Q39" s="34">
        <v>92.984444444444449</v>
      </c>
      <c r="R39" s="34">
        <v>94.539682539682531</v>
      </c>
      <c r="S39" s="34">
        <v>94.253086419753089</v>
      </c>
      <c r="T39" s="34">
        <v>110.0801282051282</v>
      </c>
      <c r="U39" s="34">
        <v>107.29285714285714</v>
      </c>
      <c r="V39" s="34">
        <v>109.08333333333333</v>
      </c>
      <c r="W39" s="34">
        <v>112</v>
      </c>
      <c r="X39" s="34">
        <v>115</v>
      </c>
      <c r="Y39" s="34">
        <v>119</v>
      </c>
      <c r="Z39" s="34">
        <v>115</v>
      </c>
      <c r="AA39" s="34">
        <v>122</v>
      </c>
      <c r="AB39" s="34">
        <v>111</v>
      </c>
      <c r="AC39" s="30">
        <f t="shared" si="1"/>
        <v>108.51946100709989</v>
      </c>
      <c r="AD39" s="14"/>
    </row>
    <row r="40" spans="1:30" ht="24" customHeight="1" x14ac:dyDescent="0.2">
      <c r="A40" s="6">
        <v>35</v>
      </c>
      <c r="B40" s="3" t="s">
        <v>1</v>
      </c>
      <c r="C40" s="9" t="s">
        <v>54</v>
      </c>
      <c r="D40" s="34">
        <v>10325</v>
      </c>
      <c r="E40" s="34">
        <v>8166.666666666667</v>
      </c>
      <c r="F40" s="34">
        <v>9250</v>
      </c>
      <c r="G40" s="34">
        <v>11000</v>
      </c>
      <c r="H40" s="34">
        <v>11000</v>
      </c>
      <c r="I40" s="34">
        <v>11000</v>
      </c>
      <c r="J40" s="34">
        <v>10250</v>
      </c>
      <c r="K40" s="34">
        <v>11000</v>
      </c>
      <c r="L40" s="34">
        <v>11000</v>
      </c>
      <c r="M40" s="34">
        <v>10500</v>
      </c>
      <c r="N40" s="34">
        <v>13250</v>
      </c>
      <c r="O40" s="34">
        <v>13000</v>
      </c>
      <c r="P40" s="28">
        <f t="shared" si="0"/>
        <v>10811.805555555557</v>
      </c>
      <c r="Q40" s="34">
        <v>121.33333333333333</v>
      </c>
      <c r="R40" s="34">
        <v>102.73333333333335</v>
      </c>
      <c r="S40" s="34">
        <v>111.25</v>
      </c>
      <c r="T40" s="34">
        <v>120</v>
      </c>
      <c r="U40" s="34">
        <v>123.125</v>
      </c>
      <c r="V40" s="34">
        <v>137.5</v>
      </c>
      <c r="W40" s="34">
        <v>118.75</v>
      </c>
      <c r="X40" s="34">
        <v>136</v>
      </c>
      <c r="Y40" s="34">
        <v>77</v>
      </c>
      <c r="Z40" s="34">
        <v>123</v>
      </c>
      <c r="AA40" s="34">
        <v>187</v>
      </c>
      <c r="AB40" s="34">
        <v>142</v>
      </c>
      <c r="AC40" s="30">
        <f t="shared" si="1"/>
        <v>124.97430555555555</v>
      </c>
      <c r="AD40" s="14"/>
    </row>
    <row r="41" spans="1:30" ht="24" customHeight="1" x14ac:dyDescent="0.2">
      <c r="A41" s="13"/>
      <c r="B41" s="15"/>
      <c r="C41" s="15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D41" s="11"/>
    </row>
    <row r="42" spans="1:30" ht="24" customHeight="1" x14ac:dyDescent="0.2">
      <c r="A42" s="13"/>
      <c r="B42" s="16"/>
      <c r="C42" s="16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D42" s="11"/>
    </row>
    <row r="43" spans="1:30" ht="24" customHeight="1" x14ac:dyDescent="0.2">
      <c r="A43" s="13"/>
      <c r="B43" s="17"/>
      <c r="C43" s="17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D43" s="11"/>
    </row>
    <row r="44" spans="1:30" ht="24" customHeight="1" x14ac:dyDescent="0.2">
      <c r="A44" s="13"/>
      <c r="B44" s="17"/>
      <c r="C44" s="17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D44" s="11"/>
    </row>
    <row r="45" spans="1:30" ht="24" customHeight="1" x14ac:dyDescent="0.2">
      <c r="A45" s="13"/>
      <c r="B45" s="17"/>
      <c r="C45" s="17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D45" s="11"/>
    </row>
    <row r="46" spans="1:30" ht="24" customHeight="1" x14ac:dyDescent="0.2">
      <c r="A46" s="13"/>
      <c r="B46" s="17"/>
      <c r="C46" s="17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D46" s="11"/>
    </row>
    <row r="47" spans="1:30" ht="24" customHeight="1" x14ac:dyDescent="0.2">
      <c r="A47" s="13"/>
      <c r="B47" s="17"/>
      <c r="C47" s="17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D47" s="11"/>
    </row>
    <row r="48" spans="1:30" ht="24" customHeight="1" x14ac:dyDescent="0.2">
      <c r="A48" s="13"/>
      <c r="B48" s="17"/>
      <c r="C48" s="17"/>
      <c r="N48" s="31"/>
      <c r="O48" s="31"/>
      <c r="P48" s="31"/>
      <c r="Q48" s="31"/>
      <c r="R48" s="31"/>
    </row>
    <row r="49" spans="1:18" ht="24" customHeight="1" x14ac:dyDescent="0.2">
      <c r="A49" s="13"/>
      <c r="B49" s="17"/>
      <c r="C49" s="17"/>
      <c r="N49" s="31"/>
      <c r="O49" s="31"/>
      <c r="P49" s="31"/>
      <c r="Q49" s="31"/>
      <c r="R49" s="31"/>
    </row>
    <row r="50" spans="1:18" ht="24" customHeight="1" x14ac:dyDescent="0.2">
      <c r="A50" s="13"/>
      <c r="B50" s="17"/>
      <c r="C50" s="17"/>
      <c r="N50" s="31"/>
      <c r="O50" s="31"/>
      <c r="P50" s="31"/>
      <c r="Q50" s="31"/>
      <c r="R50" s="31"/>
    </row>
    <row r="51" spans="1:18" ht="24" customHeight="1" x14ac:dyDescent="0.2">
      <c r="A51" s="13"/>
      <c r="B51" s="17"/>
      <c r="C51" s="17"/>
      <c r="N51" s="31"/>
      <c r="O51" s="31"/>
      <c r="P51" s="31"/>
      <c r="Q51" s="31"/>
      <c r="R51" s="31"/>
    </row>
    <row r="52" spans="1:18" ht="24" customHeight="1" x14ac:dyDescent="0.2">
      <c r="A52" s="13"/>
      <c r="B52" s="17"/>
      <c r="C52" s="17"/>
      <c r="N52" s="31"/>
      <c r="O52" s="31"/>
      <c r="P52" s="31"/>
      <c r="Q52" s="31"/>
      <c r="R52" s="31"/>
    </row>
    <row r="53" spans="1:18" ht="24" customHeight="1" x14ac:dyDescent="0.2">
      <c r="A53" s="13"/>
      <c r="B53" s="17"/>
      <c r="C53" s="17"/>
      <c r="N53" s="31"/>
      <c r="O53" s="31"/>
      <c r="P53" s="31"/>
      <c r="Q53" s="31"/>
      <c r="R53" s="31"/>
    </row>
    <row r="54" spans="1:18" ht="24" customHeight="1" x14ac:dyDescent="0.2">
      <c r="A54" s="13"/>
      <c r="B54" s="17"/>
      <c r="C54" s="17"/>
      <c r="N54" s="31"/>
      <c r="O54" s="31"/>
      <c r="P54" s="31"/>
      <c r="Q54" s="31"/>
      <c r="R54" s="31"/>
    </row>
    <row r="55" spans="1:18" ht="24" customHeight="1" x14ac:dyDescent="0.2">
      <c r="A55" s="13"/>
      <c r="B55" s="17"/>
      <c r="C55" s="17"/>
      <c r="N55" s="31"/>
      <c r="O55" s="31"/>
      <c r="P55" s="31"/>
      <c r="Q55" s="31"/>
      <c r="R55" s="31"/>
    </row>
    <row r="56" spans="1:18" ht="24" customHeight="1" x14ac:dyDescent="0.2">
      <c r="A56" s="13"/>
      <c r="B56" s="17"/>
      <c r="C56" s="17"/>
      <c r="N56" s="31"/>
      <c r="O56" s="31"/>
      <c r="P56" s="31"/>
      <c r="Q56" s="31"/>
      <c r="R56" s="31"/>
    </row>
    <row r="57" spans="1:18" ht="24" customHeight="1" x14ac:dyDescent="0.2">
      <c r="A57" s="13"/>
      <c r="B57" s="17"/>
      <c r="C57" s="17"/>
      <c r="N57" s="31"/>
      <c r="O57" s="31"/>
      <c r="P57" s="31"/>
      <c r="Q57" s="31"/>
      <c r="R57" s="31"/>
    </row>
    <row r="58" spans="1:18" ht="24" customHeight="1" x14ac:dyDescent="0.2">
      <c r="A58" s="13"/>
      <c r="B58" s="17"/>
      <c r="C58" s="17"/>
      <c r="N58" s="31"/>
      <c r="O58" s="31"/>
      <c r="P58" s="31"/>
      <c r="Q58" s="31"/>
      <c r="R58" s="31"/>
    </row>
    <row r="59" spans="1:18" ht="24" customHeight="1" x14ac:dyDescent="0.2">
      <c r="N59" s="31"/>
      <c r="O59" s="31"/>
      <c r="P59" s="31"/>
      <c r="Q59" s="31"/>
      <c r="R59" s="31"/>
    </row>
    <row r="60" spans="1:18" ht="24" customHeight="1" x14ac:dyDescent="0.2">
      <c r="N60" s="31"/>
      <c r="O60" s="31"/>
      <c r="P60" s="31"/>
      <c r="Q60" s="31"/>
      <c r="R60" s="31"/>
    </row>
    <row r="61" spans="1:18" ht="24" customHeight="1" x14ac:dyDescent="0.2">
      <c r="N61" s="31"/>
      <c r="O61" s="31"/>
      <c r="P61" s="31"/>
      <c r="Q61" s="31"/>
      <c r="R61" s="31"/>
    </row>
    <row r="62" spans="1:18" ht="24" customHeight="1" x14ac:dyDescent="0.2">
      <c r="N62" s="31"/>
      <c r="O62" s="31"/>
      <c r="P62" s="31"/>
      <c r="Q62" s="31"/>
      <c r="R62" s="31"/>
    </row>
    <row r="63" spans="1:18" ht="24" customHeight="1" x14ac:dyDescent="0.2">
      <c r="N63" s="31"/>
      <c r="O63" s="31"/>
      <c r="P63" s="31"/>
      <c r="Q63" s="31"/>
      <c r="R63" s="31"/>
    </row>
    <row r="64" spans="1:18" ht="24" customHeight="1" x14ac:dyDescent="0.2">
      <c r="N64" s="31"/>
      <c r="O64" s="31"/>
      <c r="P64" s="31"/>
      <c r="Q64" s="31"/>
      <c r="R64" s="31"/>
    </row>
    <row r="65" spans="14:18" ht="24" customHeight="1" x14ac:dyDescent="0.2">
      <c r="N65" s="31"/>
      <c r="O65" s="31"/>
      <c r="P65" s="31"/>
      <c r="Q65" s="31"/>
      <c r="R65" s="31"/>
    </row>
    <row r="66" spans="14:18" ht="24" customHeight="1" x14ac:dyDescent="0.2">
      <c r="N66" s="31"/>
      <c r="O66" s="31"/>
      <c r="P66" s="31"/>
      <c r="Q66" s="31"/>
      <c r="R66" s="31"/>
    </row>
    <row r="67" spans="14:18" ht="24" customHeight="1" x14ac:dyDescent="0.2">
      <c r="N67" s="31"/>
      <c r="O67" s="31"/>
      <c r="P67" s="31"/>
      <c r="Q67" s="31"/>
      <c r="R67" s="31"/>
    </row>
    <row r="68" spans="14:18" ht="24" customHeight="1" x14ac:dyDescent="0.2">
      <c r="N68" s="31"/>
      <c r="O68" s="31"/>
      <c r="P68" s="31"/>
      <c r="Q68" s="31"/>
      <c r="R68" s="31"/>
    </row>
    <row r="69" spans="14:18" ht="24" customHeight="1" x14ac:dyDescent="0.2">
      <c r="N69" s="32"/>
      <c r="O69" s="32"/>
      <c r="P69" s="32"/>
      <c r="Q69" s="33"/>
      <c r="R69" s="33"/>
    </row>
    <row r="70" spans="14:18" ht="24" customHeight="1" x14ac:dyDescent="0.2">
      <c r="N70" s="32"/>
      <c r="O70" s="32"/>
      <c r="P70" s="32"/>
      <c r="Q70" s="33"/>
      <c r="R70" s="33"/>
    </row>
    <row r="71" spans="14:18" ht="24" customHeight="1" x14ac:dyDescent="0.2">
      <c r="N71" s="32"/>
      <c r="O71" s="32"/>
      <c r="P71" s="32"/>
      <c r="Q71" s="33"/>
      <c r="R71" s="33"/>
    </row>
    <row r="72" spans="14:18" ht="24" customHeight="1" x14ac:dyDescent="0.2">
      <c r="N72" s="32"/>
      <c r="O72" s="32"/>
      <c r="P72" s="32"/>
      <c r="Q72" s="33"/>
      <c r="R72" s="33"/>
    </row>
    <row r="73" spans="14:18" ht="24" customHeight="1" x14ac:dyDescent="0.2">
      <c r="N73" s="32"/>
      <c r="O73" s="32"/>
      <c r="P73" s="32"/>
      <c r="Q73" s="33"/>
      <c r="R73" s="33"/>
    </row>
    <row r="74" spans="14:18" ht="24" customHeight="1" x14ac:dyDescent="0.2">
      <c r="N74" s="32"/>
      <c r="O74" s="32"/>
      <c r="P74" s="32"/>
      <c r="Q74" s="33"/>
      <c r="R74" s="33"/>
    </row>
    <row r="75" spans="14:18" ht="24" customHeight="1" x14ac:dyDescent="0.2">
      <c r="N75" s="32"/>
      <c r="O75" s="32"/>
      <c r="P75" s="32"/>
      <c r="Q75" s="33"/>
      <c r="R75" s="33"/>
    </row>
  </sheetData>
  <mergeCells count="8">
    <mergeCell ref="A2:P2"/>
    <mergeCell ref="Q2:AC2"/>
    <mergeCell ref="D3:P3"/>
    <mergeCell ref="Q3:AC3"/>
    <mergeCell ref="A4:A5"/>
    <mergeCell ref="B4:C5"/>
    <mergeCell ref="D4:P4"/>
    <mergeCell ref="Q4:AC4"/>
  </mergeCells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Tahera</cp:lastModifiedBy>
  <cp:lastPrinted>2024-12-12T06:17:30Z</cp:lastPrinted>
  <dcterms:created xsi:type="dcterms:W3CDTF">2011-12-19T07:50:24Z</dcterms:created>
  <dcterms:modified xsi:type="dcterms:W3CDTF">2024-12-12T06:17:43Z</dcterms:modified>
</cp:coreProperties>
</file>