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<sst xmlns="http://schemas.openxmlformats.org/spreadsheetml/2006/main" count="230" uniqueCount="87">
  <si>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</si>
  <si>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</si>
  <si>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</si>
  <si>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</si>
  <si>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</si>
  <si>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</si>
  <si>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</si>
  <si>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</si>
  <si>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</si>
  <si>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</si>
  <si>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</si>
  <si>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</si>
  <si>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</si>
  <si>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</si>
  <si>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</si>
  <si>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</si>
  <si>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</si>
  <si>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</si>
  <si>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</si>
  <si>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</si>
  <si>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</si>
  <si>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</si>
  <si>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</si>
  <si>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</si>
  <si>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</si>
  <si>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</si>
  <si>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</si>
  <si>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</si>
  <si>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</si>
  <si>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</si>
  <si>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</si>
  <si>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</si>
  <si>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</si>
  <si>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</si>
  <si>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</si>
  <si>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</si>
  <si>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</si>
  <si>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</si>
  <si>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</si>
  <si>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</si>
  <si>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</si>
  <si>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</si>
  <si>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</si>
  <si>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</si>
  <si>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</si>
  <si>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</si>
  <si>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</si>
  <si>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</si>
  <si>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</si>
  <si>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</si>
  <si>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</si>
  <si>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</si>
  <si>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</si>
  <si>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</si>
  <si>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</si>
  <si>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</si>
  <si>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</si>
  <si>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</si>
  <si>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</si>
  <si>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</si>
  <si>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</si>
  <si>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</si>
  <si>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</si>
  <si>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</si>
  <si>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</si>
  <si>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</si>
  <si>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</si>
  <si>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</si>
  <si>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</si>
  <si>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</si>
  <si>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</si>
  <si>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</si>
  <si>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</si>
  <si>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</si>
  <si>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</si>
  <si>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</si>
  <si>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</si>
  <si>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</si>
  <si>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</si>
  <si>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</si>
  <si>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 xml:space="preserve"> সয়াবিন খোলা,সয়াবিন ক্যান-৫, পেয়াজ দেশী,কাচামরিচ,আদা,আলু,মিষ্টিকুমড়া,কাতল মাছ, ও মুরগী দেশী  ।</t>
  </si>
  <si>
    <t>11-05-2023</t>
  </si>
  <si>
    <t>তারিখঃ13/06/2023 খ্রিঃ।</t>
  </si>
  <si>
    <t>স্মারক নম্বর:12.02.5500.700.16.002.21-549</t>
  </si>
  <si>
    <t>13-06-22</t>
  </si>
  <si>
    <t>13-06-2023</t>
  </si>
  <si>
    <t>বোরো চাল সরু,বোরো চাল মাঝারি,বোরো চাল মোটা,আটা প্যাকেট,সয়াবিন খোলা আটা খোলা,রসুন,বেগুন,মুরগী কক ও ফার্ম ডিম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</si>
</sst>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4868992"/>
        <c:axId val="74870784"/>
      </c:barChart>
      <c:catAx>
        <c:axId val="7486899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870784"/>
        <c:crosses val="autoZero"/>
        <c:auto val="1"/>
        <c:lblAlgn val="ctr"/>
        <c:lblOffset val="100"/>
      </c:catAx>
      <c:valAx>
        <c:axId val="7487078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486899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83</v>
      </c>
      <c r="B6" s="84"/>
      <c r="C6" s="84"/>
      <c r="D6" s="84"/>
      <c r="E6" s="84"/>
      <c r="F6" s="84"/>
      <c r="H6" s="48"/>
      <c r="I6" s="34"/>
      <c r="J6" s="82" t="s">
        <v>82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85</v>
      </c>
      <c r="E10" s="89"/>
      <c r="F10" s="89"/>
      <c r="G10" s="115" t="s">
        <v>81</v>
      </c>
      <c r="H10" s="115"/>
      <c r="I10" s="115"/>
      <c r="J10" s="88"/>
      <c r="K10" s="116" t="s">
        <v>84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68</v>
      </c>
      <c r="E11" s="60" t="s">
        <v>9</v>
      </c>
      <c r="F11" s="64">
        <v>70</v>
      </c>
      <c r="G11" s="62">
        <v>70</v>
      </c>
      <c r="H11" s="60" t="s">
        <v>9</v>
      </c>
      <c r="I11" s="63">
        <v>72</v>
      </c>
      <c r="J11" s="37">
        <f>((D11+F11)/2-(G11+I11)/2)/((G11+I11)/2)*100</f>
        <v>-2.8169014084507045</v>
      </c>
      <c r="K11" s="62">
        <v>66</v>
      </c>
      <c r="L11" s="60" t="s">
        <v>9</v>
      </c>
      <c r="M11" s="64">
        <v>68</v>
      </c>
      <c r="N11" s="36">
        <f>((D11+F11)/2-(K11+M11)/2)/((K11+M11)/2)*100</f>
        <v>2.9850746268656714</v>
      </c>
    </row>
    <row r="12" spans="1:15" s="2" customFormat="1" ht="17.25" customHeight="1">
      <c r="A12" s="45">
        <v>2</v>
      </c>
      <c r="B12" s="44" t="s">
        <v>79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66</v>
      </c>
      <c r="J12" s="35">
        <f>((D12+F12)/2-(G12+I12)/2)/((G12+I12)/2)*100</f>
        <v>-2.2900763358778624</v>
      </c>
      <c r="K12" s="58">
        <v>64</v>
      </c>
      <c r="L12" s="67" t="s">
        <v>9</v>
      </c>
      <c r="M12" s="59">
        <v>67</v>
      </c>
      <c r="N12" s="35">
        <f t="shared" ref="N12:N16" si="0">((D12+F12)/2-(K12+M12)/2)/((K12+M12)/2)*100</f>
        <v>-2.2900763358778624</v>
      </c>
    </row>
    <row r="13" spans="1:15" ht="17.25" customHeight="1">
      <c r="A13" s="45">
        <v>3</v>
      </c>
      <c r="B13" s="44" t="s">
        <v>78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57</v>
      </c>
      <c r="J13" s="35">
        <f t="shared" ref="J13:J46" si="1">((D13+F13)/2-(G13+I13)/2)/((G13+I13)/2)*100</f>
        <v>-4.4247787610619467</v>
      </c>
      <c r="K13" s="58">
        <v>53</v>
      </c>
      <c r="L13" s="60" t="s">
        <v>9</v>
      </c>
      <c r="M13" s="63">
        <v>55</v>
      </c>
      <c r="N13" s="35">
        <f t="shared" si="0"/>
        <v>0</v>
      </c>
    </row>
    <row r="14" spans="1:15" ht="17.25" customHeight="1">
      <c r="A14" s="45">
        <v>4</v>
      </c>
      <c r="B14" s="43" t="s">
        <v>77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45</v>
      </c>
      <c r="L14" s="65" t="s">
        <v>9</v>
      </c>
      <c r="M14" s="66">
        <v>48</v>
      </c>
      <c r="N14" s="35">
        <f t="shared" si="0"/>
        <v>-7.5268817204301079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42</v>
      </c>
      <c r="H16" s="69" t="s">
        <v>9</v>
      </c>
      <c r="I16" s="59">
        <v>44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61</v>
      </c>
      <c r="H17" s="65" t="s">
        <v>9</v>
      </c>
      <c r="I17" s="66">
        <v>62</v>
      </c>
      <c r="J17" s="35">
        <f t="shared" si="1"/>
        <v>-4.0650406504065035</v>
      </c>
      <c r="K17" s="58">
        <v>45</v>
      </c>
      <c r="L17" s="65" t="s">
        <v>9</v>
      </c>
      <c r="M17" s="59">
        <v>48</v>
      </c>
      <c r="N17" s="35">
        <f t="shared" ref="N17:N47" si="2">((D17+F17)/2-(K17+M17)/2)/((K17+M17)/2)*100</f>
        <v>26.881720430107524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-2.7027027027027026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130</v>
      </c>
      <c r="N19" s="35">
        <f t="shared" si="2"/>
        <v>6.9767441860465116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86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170</v>
      </c>
      <c r="H22" s="65" t="s">
        <v>9</v>
      </c>
      <c r="I22" s="66">
        <v>175</v>
      </c>
      <c r="J22" s="35">
        <f t="shared" si="1"/>
        <v>-6.666666666666667</v>
      </c>
      <c r="K22" s="58">
        <v>185</v>
      </c>
      <c r="L22" s="65" t="s">
        <v>9</v>
      </c>
      <c r="M22" s="66">
        <v>189</v>
      </c>
      <c r="N22" s="35">
        <f t="shared" si="2"/>
        <v>-13.903743315508022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132</v>
      </c>
      <c r="H23" s="65" t="s">
        <v>9</v>
      </c>
      <c r="I23" s="66">
        <v>135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930</v>
      </c>
      <c r="E24" s="65" t="s">
        <v>9</v>
      </c>
      <c r="F24" s="59">
        <v>950</v>
      </c>
      <c r="G24" s="58">
        <v>900</v>
      </c>
      <c r="H24" s="67" t="s">
        <v>9</v>
      </c>
      <c r="I24" s="59">
        <v>906</v>
      </c>
      <c r="J24" s="35">
        <f t="shared" si="1"/>
        <v>4.097452934662237</v>
      </c>
      <c r="K24" s="58">
        <v>960</v>
      </c>
      <c r="L24" s="67" t="s">
        <v>9</v>
      </c>
      <c r="M24" s="59">
        <v>970</v>
      </c>
      <c r="N24" s="35">
        <f t="shared" si="2"/>
        <v>-2.5906735751295336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78</v>
      </c>
      <c r="E25" s="65" t="s">
        <v>9</v>
      </c>
      <c r="F25" s="59">
        <v>80</v>
      </c>
      <c r="G25" s="58">
        <v>55</v>
      </c>
      <c r="H25" s="60" t="s">
        <v>9</v>
      </c>
      <c r="I25" s="64">
        <v>60</v>
      </c>
      <c r="J25" s="35">
        <f t="shared" si="1"/>
        <v>37.391304347826086</v>
      </c>
      <c r="K25" s="58">
        <v>32</v>
      </c>
      <c r="L25" s="60" t="s">
        <v>9</v>
      </c>
      <c r="M25" s="63">
        <v>35</v>
      </c>
      <c r="N25" s="35">
        <f t="shared" si="2"/>
        <v>135.82089552238804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40</v>
      </c>
      <c r="E26" s="65" t="s">
        <v>9</v>
      </c>
      <c r="F26" s="66">
        <v>45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100</v>
      </c>
      <c r="E27" s="65" t="s">
        <v>9</v>
      </c>
      <c r="F27" s="66">
        <v>110</v>
      </c>
      <c r="G27" s="58">
        <v>140</v>
      </c>
      <c r="H27" s="60" t="s">
        <v>9</v>
      </c>
      <c r="I27" s="64">
        <v>150</v>
      </c>
      <c r="J27" s="35">
        <f t="shared" si="1"/>
        <v>-27.586206896551722</v>
      </c>
      <c r="K27" s="58">
        <v>75</v>
      </c>
      <c r="L27" s="67" t="s">
        <v>9</v>
      </c>
      <c r="M27" s="59">
        <v>80</v>
      </c>
      <c r="N27" s="35">
        <f t="shared" si="2"/>
        <v>35.483870967741936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160</v>
      </c>
      <c r="H28" s="65" t="s">
        <v>9</v>
      </c>
      <c r="I28" s="59">
        <v>180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250</v>
      </c>
      <c r="E29" s="65" t="s">
        <v>9</v>
      </c>
      <c r="F29" s="59">
        <v>260</v>
      </c>
      <c r="G29" s="58">
        <v>230</v>
      </c>
      <c r="H29" s="65" t="s">
        <v>9</v>
      </c>
      <c r="I29" s="66">
        <v>240</v>
      </c>
      <c r="J29" s="35">
        <f t="shared" si="1"/>
        <v>8.5106382978723403</v>
      </c>
      <c r="K29" s="58">
        <v>75</v>
      </c>
      <c r="L29" s="67">
        <v>90</v>
      </c>
      <c r="M29" s="59">
        <v>80</v>
      </c>
      <c r="N29" s="35">
        <f t="shared" si="2"/>
        <v>229.03225806451616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32</v>
      </c>
      <c r="G30" s="58">
        <v>28</v>
      </c>
      <c r="H30" s="67" t="s">
        <v>9</v>
      </c>
      <c r="I30" s="59">
        <v>30</v>
      </c>
      <c r="J30" s="35">
        <f t="shared" si="1"/>
        <v>6.8965517241379306</v>
      </c>
      <c r="K30" s="58">
        <v>18</v>
      </c>
      <c r="L30" s="60" t="s">
        <v>9</v>
      </c>
      <c r="M30" s="64">
        <v>20</v>
      </c>
      <c r="N30" s="35">
        <f t="shared" si="2"/>
        <v>63.157894736842103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35</v>
      </c>
      <c r="G31" s="58">
        <v>30</v>
      </c>
      <c r="H31" s="60" t="s">
        <v>9</v>
      </c>
      <c r="I31" s="64">
        <v>40</v>
      </c>
      <c r="J31" s="35">
        <f t="shared" si="1"/>
        <v>-14.285714285714285</v>
      </c>
      <c r="K31" s="58">
        <v>25</v>
      </c>
      <c r="L31" s="65" t="s">
        <v>9</v>
      </c>
      <c r="M31" s="59">
        <v>35</v>
      </c>
      <c r="N31" s="35">
        <f t="shared" si="2"/>
        <v>0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45</v>
      </c>
      <c r="H32" s="67" t="s">
        <v>9</v>
      </c>
      <c r="I32" s="59">
        <v>50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0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25</v>
      </c>
      <c r="H33" s="60" t="s">
        <v>9</v>
      </c>
      <c r="I33" s="63">
        <v>28</v>
      </c>
      <c r="J33" s="35">
        <f t="shared" si="1"/>
        <v>3.7735849056603774</v>
      </c>
      <c r="K33" s="58">
        <v>15</v>
      </c>
      <c r="L33" s="65" t="s">
        <v>9</v>
      </c>
      <c r="M33" s="59">
        <v>20</v>
      </c>
      <c r="N33" s="35">
        <f t="shared" si="2"/>
        <v>57.142857142857139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25</v>
      </c>
      <c r="E34" s="67" t="s">
        <v>9</v>
      </c>
      <c r="F34" s="59">
        <v>28</v>
      </c>
      <c r="G34" s="58">
        <v>40</v>
      </c>
      <c r="H34" s="67" t="s">
        <v>9</v>
      </c>
      <c r="I34" s="59">
        <v>45</v>
      </c>
      <c r="J34" s="35">
        <v>0</v>
      </c>
      <c r="K34" s="58">
        <v>20</v>
      </c>
      <c r="L34" s="67" t="s">
        <v>9</v>
      </c>
      <c r="M34" s="59">
        <v>25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90</v>
      </c>
      <c r="E35" s="67" t="s">
        <v>9</v>
      </c>
      <c r="F35" s="59">
        <v>100</v>
      </c>
      <c r="G35" s="58">
        <v>100</v>
      </c>
      <c r="H35" s="60" t="s">
        <v>9</v>
      </c>
      <c r="I35" s="64">
        <v>120</v>
      </c>
      <c r="J35" s="35">
        <f t="shared" si="1"/>
        <v>-13.636363636363635</v>
      </c>
      <c r="K35" s="58">
        <v>30</v>
      </c>
      <c r="L35" s="60" t="s">
        <v>9</v>
      </c>
      <c r="M35" s="64">
        <v>35</v>
      </c>
      <c r="N35" s="35">
        <f t="shared" si="2"/>
        <v>192.30769230769232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280</v>
      </c>
      <c r="L36" s="67" t="s">
        <v>9</v>
      </c>
      <c r="M36" s="59">
        <v>300</v>
      </c>
      <c r="N36" s="35">
        <f t="shared" si="2"/>
        <v>6.8965517241379306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270</v>
      </c>
      <c r="E37" s="67" t="s">
        <v>9</v>
      </c>
      <c r="F37" s="59">
        <v>280</v>
      </c>
      <c r="G37" s="58">
        <v>260</v>
      </c>
      <c r="H37" s="60" t="s">
        <v>9</v>
      </c>
      <c r="I37" s="64">
        <v>270</v>
      </c>
      <c r="J37" s="35">
        <f t="shared" si="1"/>
        <v>3.7735849056603774</v>
      </c>
      <c r="K37" s="58">
        <v>260</v>
      </c>
      <c r="L37" s="67" t="s">
        <v>9</v>
      </c>
      <c r="M37" s="59">
        <v>270</v>
      </c>
      <c r="N37" s="35">
        <f t="shared" si="2"/>
        <v>3.7735849056603774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5" t="s">
        <v>9</v>
      </c>
      <c r="I39" s="59">
        <v>180</v>
      </c>
      <c r="J39" s="35">
        <f t="shared" si="1"/>
        <v>0</v>
      </c>
      <c r="K39" s="58">
        <v>130</v>
      </c>
      <c r="L39" s="67" t="s">
        <v>9</v>
      </c>
      <c r="M39" s="59">
        <v>150</v>
      </c>
      <c r="N39" s="35">
        <f t="shared" si="2"/>
        <v>25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570</v>
      </c>
      <c r="E41" s="67" t="s">
        <v>9</v>
      </c>
      <c r="F41" s="59">
        <v>590</v>
      </c>
      <c r="G41" s="58">
        <v>500</v>
      </c>
      <c r="H41" s="67" t="s">
        <v>9</v>
      </c>
      <c r="I41" s="59">
        <v>520</v>
      </c>
      <c r="J41" s="35">
        <f t="shared" si="1"/>
        <v>13.725490196078432</v>
      </c>
      <c r="K41" s="70">
        <v>470</v>
      </c>
      <c r="L41" s="67" t="s">
        <v>9</v>
      </c>
      <c r="M41" s="59">
        <v>490</v>
      </c>
      <c r="N41" s="35">
        <f t="shared" si="2"/>
        <v>20.833333333333336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280</v>
      </c>
      <c r="E42" s="60" t="s">
        <v>9</v>
      </c>
      <c r="F42" s="64">
        <v>290</v>
      </c>
      <c r="G42" s="62">
        <v>290</v>
      </c>
      <c r="H42" s="67" t="s">
        <v>9</v>
      </c>
      <c r="I42" s="63">
        <v>300</v>
      </c>
      <c r="J42" s="35">
        <f t="shared" si="1"/>
        <v>-3.3898305084745761</v>
      </c>
      <c r="K42" s="58">
        <v>265</v>
      </c>
      <c r="L42" s="67" t="s">
        <v>9</v>
      </c>
      <c r="M42" s="66">
        <v>270</v>
      </c>
      <c r="N42" s="35">
        <f t="shared" si="2"/>
        <v>6.5420560747663545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160</v>
      </c>
      <c r="H43" s="67" t="s">
        <v>9</v>
      </c>
      <c r="I43" s="59">
        <v>165</v>
      </c>
      <c r="J43" s="35">
        <f t="shared" si="1"/>
        <v>20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42</v>
      </c>
      <c r="E45" s="67" t="s">
        <v>9</v>
      </c>
      <c r="F45" s="66">
        <v>44</v>
      </c>
      <c r="G45" s="58">
        <v>46</v>
      </c>
      <c r="H45" s="67" t="s">
        <v>9</v>
      </c>
      <c r="I45" s="59">
        <v>48</v>
      </c>
      <c r="J45" s="35">
        <f t="shared" si="1"/>
        <v>-8.5106382978723403</v>
      </c>
      <c r="K45" s="58">
        <v>36</v>
      </c>
      <c r="L45" s="67" t="s">
        <v>9</v>
      </c>
      <c r="M45" s="66">
        <v>38</v>
      </c>
      <c r="N45" s="35">
        <f t="shared" si="2"/>
        <v>16.216216216216218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130</v>
      </c>
      <c r="H46" s="60" t="s">
        <v>9</v>
      </c>
      <c r="I46" s="63">
        <v>132</v>
      </c>
      <c r="J46" s="35">
        <f t="shared" si="1"/>
        <v>0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86</v>
      </c>
      <c r="B56" s="126"/>
      <c r="C56" s="108" t="s">
        <v>64</v>
      </c>
      <c r="D56" s="120"/>
      <c r="E56" s="120"/>
      <c r="F56" s="121"/>
      <c r="G56" s="127" t="s">
        <v>80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2023-06-13T07:07:04Z</dcterms:modified>
</cp:coreProperties>
</file>