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7" sheetId="9" r:id="rId1"/>
  </sheets>
  <definedNames>
    <definedName name="_xlnm.Print_Titles" localSheetId="0">'2017'!$A:$C,'2017'!$3:$5</definedName>
  </definedNames>
  <calcPr calcId="144525"/>
</workbook>
</file>

<file path=xl/calcChain.xml><?xml version="1.0" encoding="utf-8"?>
<calcChain xmlns="http://schemas.openxmlformats.org/spreadsheetml/2006/main">
  <c r="AC40" i="9" l="1"/>
  <c r="P40" i="9"/>
  <c r="AC39" i="9"/>
  <c r="P39" i="9"/>
  <c r="AC38" i="9"/>
  <c r="P38" i="9"/>
  <c r="AC37" i="9"/>
  <c r="P37" i="9"/>
  <c r="AC36" i="9"/>
  <c r="P36" i="9"/>
  <c r="AC35" i="9"/>
  <c r="P35" i="9"/>
  <c r="AC34" i="9"/>
  <c r="P34" i="9"/>
  <c r="AC33" i="9"/>
  <c r="P33" i="9"/>
  <c r="AC32" i="9"/>
  <c r="P32" i="9"/>
  <c r="AC31" i="9"/>
  <c r="P31" i="9"/>
  <c r="AC30" i="9"/>
  <c r="P30" i="9"/>
  <c r="AC29" i="9"/>
  <c r="P29" i="9"/>
  <c r="AC28" i="9"/>
  <c r="P28" i="9"/>
  <c r="AC27" i="9"/>
  <c r="P27" i="9"/>
  <c r="AC26" i="9"/>
  <c r="P26" i="9"/>
  <c r="AC25" i="9"/>
  <c r="P25" i="9"/>
  <c r="AC24" i="9"/>
  <c r="P24" i="9"/>
  <c r="AC23" i="9"/>
  <c r="P23" i="9"/>
  <c r="AC22" i="9"/>
  <c r="P22" i="9"/>
  <c r="AC21" i="9"/>
  <c r="P21" i="9"/>
  <c r="AC20" i="9"/>
  <c r="P20" i="9"/>
  <c r="AC19" i="9"/>
  <c r="P19" i="9"/>
  <c r="AC18" i="9"/>
  <c r="P18" i="9"/>
  <c r="AC17" i="9"/>
  <c r="P17" i="9"/>
  <c r="AC16" i="9"/>
  <c r="P16" i="9"/>
  <c r="AC15" i="9"/>
  <c r="P15" i="9"/>
  <c r="AC14" i="9"/>
  <c r="P14" i="9"/>
  <c r="AC13" i="9"/>
  <c r="P13" i="9"/>
  <c r="AC12" i="9"/>
  <c r="P12" i="9"/>
  <c r="AC11" i="9"/>
  <c r="P11" i="9"/>
  <c r="AC10" i="9"/>
  <c r="P10" i="9"/>
  <c r="AC9" i="9"/>
  <c r="P9" i="9"/>
  <c r="AC8" i="9"/>
  <c r="P8" i="9"/>
  <c r="AC7" i="9"/>
  <c r="P7" i="9"/>
  <c r="AC6" i="9"/>
  <c r="P6" i="9"/>
</calcChain>
</file>

<file path=xl/sharedStrings.xml><?xml version="1.0" encoding="utf-8"?>
<sst xmlns="http://schemas.openxmlformats.org/spreadsheetml/2006/main" count="345" uniqueCount="60">
  <si>
    <t>µwgK bs</t>
  </si>
  <si>
    <t>,,</t>
  </si>
  <si>
    <t>gvSvix</t>
  </si>
  <si>
    <t>c‡Y¨i bvg</t>
  </si>
  <si>
    <t>eo</t>
  </si>
  <si>
    <t>mvuuwP</t>
  </si>
  <si>
    <t>dj t</t>
  </si>
  <si>
    <t>Avg t ¸wU</t>
  </si>
  <si>
    <t>,,     †Mvcvj‡fvM</t>
  </si>
  <si>
    <t>,,     wngmvMi</t>
  </si>
  <si>
    <t>,,     j¨vsov</t>
  </si>
  <si>
    <t>,,     dRjx</t>
  </si>
  <si>
    <t>,,     Avwk¦bx</t>
  </si>
  <si>
    <t>Wve</t>
  </si>
  <si>
    <t>evZvex †jey</t>
  </si>
  <si>
    <t>GjvPx †jey</t>
  </si>
  <si>
    <t>KvMRx †jey</t>
  </si>
  <si>
    <t>†cqviv</t>
  </si>
  <si>
    <t>Avgov</t>
  </si>
  <si>
    <t>Kgjv</t>
  </si>
  <si>
    <t>Av‡cj</t>
  </si>
  <si>
    <t>eiB</t>
  </si>
  <si>
    <t>evsMx</t>
  </si>
  <si>
    <t>wjPy</t>
  </si>
  <si>
    <t>Kjv t Pvucv</t>
  </si>
  <si>
    <t>,,      meix</t>
  </si>
  <si>
    <t>,,     mvMi</t>
  </si>
  <si>
    <t>Avbvim-‡K‡jsMv</t>
  </si>
  <si>
    <t>,,        RjWye</t>
  </si>
  <si>
    <t>ïKbv t bvwi‡Kj</t>
  </si>
  <si>
    <t>,,        †LRyi</t>
  </si>
  <si>
    <t>†ZuZyj-exwPmn</t>
  </si>
  <si>
    <t>DbœZ/mvaviY</t>
  </si>
  <si>
    <t xml:space="preserve">mycvwit </t>
  </si>
  <si>
    <t>cvb evsjvt</t>
  </si>
  <si>
    <t xml:space="preserve">KvuVvj t </t>
  </si>
  <si>
    <t>eo(4 †KwRi Dc‡i)</t>
  </si>
  <si>
    <t>†QvU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</si>
  <si>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</si>
  <si>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</si>
  <si>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</si>
  <si>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</si>
  <si>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</si>
  <si>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</si>
  <si>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</si>
  <si>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</si>
  <si>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</si>
  <si>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</si>
  <si>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</si>
  <si>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</si>
  <si>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</si>
  <si>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</si>
  <si>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cvuKv ‡c‡c</t>
  </si>
  <si>
    <t>evwl©K Mo</t>
  </si>
  <si>
    <t>†ZuZyj-exwPQvov</t>
  </si>
  <si>
    <t>পাইকারী evRvi `i(কুইঃ/UvKvq)</t>
  </si>
  <si>
    <t>ZigR</t>
  </si>
  <si>
    <t>mvj-2017</t>
  </si>
  <si>
    <t>-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</si>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</sst>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2" xfId="1" quotePrefix="1" applyNumberFormat="1" applyFont="1" applyBorder="1" applyAlignment="1">
      <alignment horizontal="center"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43" fontId="4" fillId="0" borderId="2" xfId="1" quotePrefix="1" applyNumberFormat="1" applyFont="1" applyBorder="1" applyAlignment="1">
      <alignment horizontal="center" vertical="center"/>
    </xf>
    <xf numFmtId="43" fontId="4" fillId="0" borderId="2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4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1" customWidth="1"/>
    <col min="17" max="28" width="8.140625" style="13" customWidth="1"/>
    <col min="29" max="29" width="8.140625" style="11" customWidth="1"/>
    <col min="30" max="49" width="8.140625" style="13" customWidth="1"/>
    <col min="50" max="16384" width="9.140625" style="13"/>
  </cols>
  <sheetData>
    <row r="1" spans="1:30" ht="24" customHeight="1" x14ac:dyDescent="0.2">
      <c r="A1" s="38" t="s">
        <v>59</v>
      </c>
      <c r="B1" s="39"/>
      <c r="C1" s="39"/>
      <c r="D1" s="40"/>
      <c r="E1" s="40"/>
      <c r="F1" s="40"/>
      <c r="G1" s="40"/>
      <c r="H1" s="41"/>
      <c r="I1" s="41"/>
    </row>
    <row r="2" spans="1:30" s="20" customFormat="1" ht="24" customHeight="1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 t="s">
        <v>39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19"/>
    </row>
    <row r="3" spans="1:30" s="22" customFormat="1" ht="24" customHeight="1" x14ac:dyDescent="0.2">
      <c r="D3" s="43" t="s">
        <v>55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 t="s">
        <v>38</v>
      </c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21"/>
    </row>
    <row r="4" spans="1:30" s="1" customFormat="1" ht="24" customHeight="1" x14ac:dyDescent="0.2">
      <c r="A4" s="44" t="s">
        <v>0</v>
      </c>
      <c r="B4" s="44" t="s">
        <v>3</v>
      </c>
      <c r="C4" s="44"/>
      <c r="D4" s="45" t="s">
        <v>57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 t="s">
        <v>57</v>
      </c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12"/>
    </row>
    <row r="5" spans="1:30" s="1" customFormat="1" ht="24" customHeight="1" x14ac:dyDescent="0.2">
      <c r="A5" s="44"/>
      <c r="B5" s="44"/>
      <c r="C5" s="44"/>
      <c r="D5" s="24" t="s">
        <v>40</v>
      </c>
      <c r="E5" s="24" t="s">
        <v>41</v>
      </c>
      <c r="F5" s="24" t="s">
        <v>42</v>
      </c>
      <c r="G5" s="24" t="s">
        <v>43</v>
      </c>
      <c r="H5" s="24" t="s">
        <v>44</v>
      </c>
      <c r="I5" s="24" t="s">
        <v>45</v>
      </c>
      <c r="J5" s="24" t="s">
        <v>46</v>
      </c>
      <c r="K5" s="24" t="s">
        <v>47</v>
      </c>
      <c r="L5" s="24" t="s">
        <v>48</v>
      </c>
      <c r="M5" s="24" t="s">
        <v>49</v>
      </c>
      <c r="N5" s="24" t="s">
        <v>50</v>
      </c>
      <c r="O5" s="25" t="s">
        <v>51</v>
      </c>
      <c r="P5" s="28" t="s">
        <v>53</v>
      </c>
      <c r="Q5" s="26" t="s">
        <v>40</v>
      </c>
      <c r="R5" s="26" t="s">
        <v>41</v>
      </c>
      <c r="S5" s="26" t="s">
        <v>42</v>
      </c>
      <c r="T5" s="26" t="s">
        <v>43</v>
      </c>
      <c r="U5" s="26" t="s">
        <v>44</v>
      </c>
      <c r="V5" s="26" t="s">
        <v>45</v>
      </c>
      <c r="W5" s="26" t="s">
        <v>46</v>
      </c>
      <c r="X5" s="26" t="s">
        <v>47</v>
      </c>
      <c r="Y5" s="26" t="s">
        <v>48</v>
      </c>
      <c r="Z5" s="26" t="s">
        <v>49</v>
      </c>
      <c r="AA5" s="26" t="s">
        <v>50</v>
      </c>
      <c r="AB5" s="27" t="s">
        <v>51</v>
      </c>
      <c r="AC5" s="30" t="s">
        <v>53</v>
      </c>
      <c r="AD5" s="23"/>
    </row>
    <row r="6" spans="1:30" ht="24" customHeight="1" x14ac:dyDescent="0.2">
      <c r="A6" s="6">
        <v>1</v>
      </c>
      <c r="B6" s="7" t="s">
        <v>33</v>
      </c>
      <c r="C6" s="9" t="s">
        <v>32</v>
      </c>
      <c r="D6" s="14">
        <v>25300</v>
      </c>
      <c r="E6" s="14">
        <v>25914.945652173912</v>
      </c>
      <c r="F6" s="14">
        <v>25973.478260869564</v>
      </c>
      <c r="G6" s="14">
        <v>26822.554347826088</v>
      </c>
      <c r="H6" s="14">
        <v>27221.195652173912</v>
      </c>
      <c r="I6" s="14">
        <v>27729.891304347828</v>
      </c>
      <c r="J6" s="14">
        <v>27872.023809523806</v>
      </c>
      <c r="K6" s="14">
        <v>29150.104166666668</v>
      </c>
      <c r="L6" s="14">
        <v>31322.874149659863</v>
      </c>
      <c r="M6" s="14">
        <v>31819.270833333332</v>
      </c>
      <c r="N6" s="14">
        <v>31267.534722222223</v>
      </c>
      <c r="O6" s="14">
        <v>30616.578014184393</v>
      </c>
      <c r="P6" s="29">
        <f t="shared" ref="P6:P40" si="0">AVERAGE(D6:O6)</f>
        <v>28417.537576081799</v>
      </c>
      <c r="Q6" s="36">
        <v>298.43965517241378</v>
      </c>
      <c r="R6" s="36">
        <v>296.43785310734461</v>
      </c>
      <c r="S6" s="36">
        <v>305.58192090395477</v>
      </c>
      <c r="T6" s="36">
        <v>313.22598870056493</v>
      </c>
      <c r="U6" s="36">
        <v>315.64745762711857</v>
      </c>
      <c r="V6" s="36">
        <v>319.91954022988511</v>
      </c>
      <c r="W6" s="36">
        <v>330.5</v>
      </c>
      <c r="X6" s="36">
        <v>336</v>
      </c>
      <c r="Y6" s="36">
        <v>354.94971264367814</v>
      </c>
      <c r="Z6" s="36">
        <v>360.29239766081872</v>
      </c>
      <c r="AA6" s="36">
        <v>353.27894736842109</v>
      </c>
      <c r="AB6" s="36">
        <v>348.28422619047615</v>
      </c>
      <c r="AC6" s="31">
        <f t="shared" ref="AC6:AC40" si="1">AVERAGE(Q6:AB6)</f>
        <v>327.71314163372296</v>
      </c>
      <c r="AD6" s="15"/>
    </row>
    <row r="7" spans="1:30" ht="24" customHeight="1" x14ac:dyDescent="0.2">
      <c r="A7" s="6">
        <v>2</v>
      </c>
      <c r="B7" s="7" t="s">
        <v>34</v>
      </c>
      <c r="C7" s="9" t="s">
        <v>4</v>
      </c>
      <c r="D7" s="14">
        <v>7302.583333333333</v>
      </c>
      <c r="E7" s="14">
        <v>7792.2274305555557</v>
      </c>
      <c r="F7" s="14">
        <v>8309.4795918367345</v>
      </c>
      <c r="G7" s="14">
        <v>8114.2397959183672</v>
      </c>
      <c r="H7" s="14">
        <v>7113.604166666667</v>
      </c>
      <c r="I7" s="14">
        <v>7002.7363945578236</v>
      </c>
      <c r="J7" s="14">
        <v>6569.2755102040819</v>
      </c>
      <c r="K7" s="14">
        <v>6737.5673469387757</v>
      </c>
      <c r="L7" s="14">
        <v>6696.1616666666678</v>
      </c>
      <c r="M7" s="14">
        <v>6798.5100000000011</v>
      </c>
      <c r="N7" s="14">
        <v>7054.0119999999997</v>
      </c>
      <c r="O7" s="14">
        <v>7576.63</v>
      </c>
      <c r="P7" s="29">
        <f t="shared" si="0"/>
        <v>7255.585603056501</v>
      </c>
      <c r="Q7" s="36">
        <v>99.676923076923075</v>
      </c>
      <c r="R7" s="36">
        <v>104.3974358974359</v>
      </c>
      <c r="S7" s="36">
        <v>112.48846153846155</v>
      </c>
      <c r="T7" s="36">
        <v>110.99230769230769</v>
      </c>
      <c r="U7" s="36">
        <v>100.52538461538464</v>
      </c>
      <c r="V7" s="36">
        <v>93.70703125</v>
      </c>
      <c r="W7" s="36">
        <v>87.65625</v>
      </c>
      <c r="X7" s="36">
        <v>85.750000000000014</v>
      </c>
      <c r="Y7" s="36">
        <v>87.069010416666657</v>
      </c>
      <c r="Z7" s="36">
        <v>89.252604166666671</v>
      </c>
      <c r="AA7" s="36">
        <v>93.791406249999994</v>
      </c>
      <c r="AB7" s="36">
        <v>98.3125</v>
      </c>
      <c r="AC7" s="31">
        <f t="shared" si="1"/>
        <v>96.968276241987169</v>
      </c>
      <c r="AD7" s="15"/>
    </row>
    <row r="8" spans="1:30" ht="24" customHeight="1" x14ac:dyDescent="0.2">
      <c r="A8" s="6">
        <v>3</v>
      </c>
      <c r="B8" s="3" t="s">
        <v>1</v>
      </c>
      <c r="C8" s="9" t="s">
        <v>2</v>
      </c>
      <c r="D8" s="14">
        <v>4847.2295918367345</v>
      </c>
      <c r="E8" s="14">
        <v>5104.979166666667</v>
      </c>
      <c r="F8" s="14">
        <v>5442.1549999999997</v>
      </c>
      <c r="G8" s="14">
        <v>5364.39</v>
      </c>
      <c r="H8" s="14">
        <v>4732.652</v>
      </c>
      <c r="I8" s="14">
        <v>4476.588333333334</v>
      </c>
      <c r="J8" s="14">
        <v>4192.2583333333341</v>
      </c>
      <c r="K8" s="14">
        <v>4065.1</v>
      </c>
      <c r="L8" s="14">
        <v>4188.2042483660134</v>
      </c>
      <c r="M8" s="14">
        <v>4355.5737179487178</v>
      </c>
      <c r="N8" s="14">
        <v>4545.6392156862748</v>
      </c>
      <c r="O8" s="14">
        <v>4871.1879084967322</v>
      </c>
      <c r="P8" s="29">
        <f t="shared" si="0"/>
        <v>4682.1631263056497</v>
      </c>
      <c r="Q8" s="36">
        <v>67.595959595959599</v>
      </c>
      <c r="R8" s="36">
        <v>70.340909090909093</v>
      </c>
      <c r="S8" s="36">
        <v>75.431818181818173</v>
      </c>
      <c r="T8" s="36">
        <v>75.839646464646449</v>
      </c>
      <c r="U8" s="36">
        <v>68.188636363636363</v>
      </c>
      <c r="V8" s="36">
        <v>64.193589743589754</v>
      </c>
      <c r="W8" s="36">
        <v>60.166666666666664</v>
      </c>
      <c r="X8" s="36">
        <v>58.329487179487167</v>
      </c>
      <c r="Y8" s="36">
        <v>58.851282051282055</v>
      </c>
      <c r="Z8" s="36">
        <v>60.692307692307693</v>
      </c>
      <c r="AA8" s="36">
        <v>64.098461538461535</v>
      </c>
      <c r="AB8" s="36">
        <v>67.655128205128221</v>
      </c>
      <c r="AC8" s="31">
        <f t="shared" si="1"/>
        <v>65.948657731157738</v>
      </c>
      <c r="AD8" s="15"/>
    </row>
    <row r="9" spans="1:30" ht="24" customHeight="1" x14ac:dyDescent="0.2">
      <c r="A9" s="6">
        <v>4</v>
      </c>
      <c r="B9" s="3" t="s">
        <v>1</v>
      </c>
      <c r="C9" s="9" t="s">
        <v>37</v>
      </c>
      <c r="D9" s="14">
        <v>2710.4261363636365</v>
      </c>
      <c r="E9" s="14">
        <v>2815.6222222222223</v>
      </c>
      <c r="F9" s="14">
        <v>3232.858695652174</v>
      </c>
      <c r="G9" s="14">
        <v>3080.4722222222222</v>
      </c>
      <c r="H9" s="14">
        <v>2699.0933333333332</v>
      </c>
      <c r="I9" s="14">
        <v>2570.3888888888887</v>
      </c>
      <c r="J9" s="14">
        <v>2357.6388888888887</v>
      </c>
      <c r="K9" s="14">
        <v>2277.9749999999999</v>
      </c>
      <c r="L9" s="14">
        <v>2147.65</v>
      </c>
      <c r="M9" s="14">
        <v>2229.4759259259258</v>
      </c>
      <c r="N9" s="14">
        <v>2377.663043478261</v>
      </c>
      <c r="O9" s="14">
        <v>2518.6358695652175</v>
      </c>
      <c r="P9" s="29">
        <f t="shared" si="0"/>
        <v>2584.8250188783973</v>
      </c>
      <c r="Q9" s="36">
        <v>40.218055555555559</v>
      </c>
      <c r="R9" s="36">
        <v>42.2</v>
      </c>
      <c r="S9" s="36">
        <v>46.044262295081971</v>
      </c>
      <c r="T9" s="36">
        <v>44.791666666666664</v>
      </c>
      <c r="U9" s="36">
        <v>40.773333333333326</v>
      </c>
      <c r="V9" s="36">
        <v>38.190677966101696</v>
      </c>
      <c r="W9" s="36">
        <v>35.152542372881356</v>
      </c>
      <c r="X9" s="36">
        <v>34.88620689655172</v>
      </c>
      <c r="Y9" s="36">
        <v>34.005847953216374</v>
      </c>
      <c r="Z9" s="36">
        <v>34.665229885057471</v>
      </c>
      <c r="AA9" s="36">
        <v>37.337005649717511</v>
      </c>
      <c r="AB9" s="36">
        <v>39.25706214689265</v>
      </c>
      <c r="AC9" s="31">
        <f t="shared" si="1"/>
        <v>38.960157560088021</v>
      </c>
      <c r="AD9" s="15"/>
    </row>
    <row r="10" spans="1:30" ht="24" customHeight="1" x14ac:dyDescent="0.2">
      <c r="A10" s="6">
        <v>5</v>
      </c>
      <c r="B10" s="3" t="s">
        <v>1</v>
      </c>
      <c r="C10" s="9" t="s">
        <v>5</v>
      </c>
      <c r="D10" s="14">
        <v>6290.625</v>
      </c>
      <c r="E10" s="14">
        <v>6896.875</v>
      </c>
      <c r="F10" s="14">
        <v>6977.5</v>
      </c>
      <c r="G10" s="14">
        <v>5737.5</v>
      </c>
      <c r="H10" s="14">
        <v>6131.25</v>
      </c>
      <c r="I10" s="14">
        <v>4983.333333333333</v>
      </c>
      <c r="J10" s="14">
        <v>4068.75</v>
      </c>
      <c r="K10" s="14">
        <v>4145.833333333333</v>
      </c>
      <c r="L10" s="14">
        <v>5083.333333333333</v>
      </c>
      <c r="M10" s="14">
        <v>5050</v>
      </c>
      <c r="N10" s="14">
        <v>5043.333333333333</v>
      </c>
      <c r="O10" s="14">
        <v>5275</v>
      </c>
      <c r="P10" s="29">
        <f>AVERAGE(D10:O10)</f>
        <v>5473.6111111111122</v>
      </c>
      <c r="Q10" s="36">
        <v>82.25</v>
      </c>
      <c r="R10" s="36">
        <v>91.5</v>
      </c>
      <c r="S10" s="36">
        <v>93.2</v>
      </c>
      <c r="T10" s="36">
        <v>79.25</v>
      </c>
      <c r="U10" s="36">
        <v>75.933333333333337</v>
      </c>
      <c r="V10" s="36">
        <v>71.9375</v>
      </c>
      <c r="W10" s="36">
        <v>69.458333333333329</v>
      </c>
      <c r="X10" s="36">
        <v>66.55</v>
      </c>
      <c r="Y10" s="36">
        <v>73.5625</v>
      </c>
      <c r="Z10" s="36">
        <v>73.875</v>
      </c>
      <c r="AA10" s="36">
        <v>73.900000000000006</v>
      </c>
      <c r="AB10" s="36">
        <v>77.1875</v>
      </c>
      <c r="AC10" s="31">
        <f t="shared" si="1"/>
        <v>77.383680555555557</v>
      </c>
      <c r="AD10" s="15"/>
    </row>
    <row r="11" spans="1:30" ht="24" customHeight="1" x14ac:dyDescent="0.2">
      <c r="A11" s="6">
        <v>6</v>
      </c>
      <c r="B11" s="7" t="s">
        <v>6</v>
      </c>
      <c r="C11" s="9" t="s">
        <v>7</v>
      </c>
      <c r="D11" s="14">
        <v>6290.625</v>
      </c>
      <c r="E11" s="14">
        <v>6896.875</v>
      </c>
      <c r="F11" s="14">
        <v>6977.5</v>
      </c>
      <c r="G11" s="14">
        <v>5737.5</v>
      </c>
      <c r="H11" s="14">
        <v>6131.25</v>
      </c>
      <c r="I11" s="14">
        <v>4983.333333333333</v>
      </c>
      <c r="J11" s="14">
        <v>4068.75</v>
      </c>
      <c r="K11" s="14">
        <v>4145.833333333333</v>
      </c>
      <c r="L11" s="14">
        <v>5083.333333333333</v>
      </c>
      <c r="M11" s="35" t="s">
        <v>58</v>
      </c>
      <c r="N11" s="35" t="s">
        <v>58</v>
      </c>
      <c r="O11" s="35" t="s">
        <v>58</v>
      </c>
      <c r="P11" s="29">
        <f t="shared" si="0"/>
        <v>5590.5555555555566</v>
      </c>
      <c r="Q11" s="36">
        <v>82.25</v>
      </c>
      <c r="R11" s="36">
        <v>91.5</v>
      </c>
      <c r="S11" s="36">
        <v>93.2</v>
      </c>
      <c r="T11" s="37" t="s">
        <v>58</v>
      </c>
      <c r="U11" s="36">
        <v>75.933333333333337</v>
      </c>
      <c r="V11" s="36">
        <v>71.9375</v>
      </c>
      <c r="W11" s="36">
        <v>69.458333333333329</v>
      </c>
      <c r="X11" s="36">
        <v>66.55</v>
      </c>
      <c r="Y11" s="36">
        <v>73.5625</v>
      </c>
      <c r="Z11" s="37" t="s">
        <v>58</v>
      </c>
      <c r="AA11" s="37" t="s">
        <v>58</v>
      </c>
      <c r="AB11" s="37" t="s">
        <v>58</v>
      </c>
      <c r="AC11" s="31">
        <f t="shared" si="1"/>
        <v>78.048958333333331</v>
      </c>
      <c r="AD11" s="15"/>
    </row>
    <row r="12" spans="1:30" ht="24" customHeight="1" x14ac:dyDescent="0.2">
      <c r="A12" s="6">
        <v>7</v>
      </c>
      <c r="B12" s="3" t="s">
        <v>1</v>
      </c>
      <c r="C12" s="9" t="s">
        <v>8</v>
      </c>
      <c r="D12" s="35" t="s">
        <v>58</v>
      </c>
      <c r="E12" s="35" t="s">
        <v>58</v>
      </c>
      <c r="F12" s="35" t="s">
        <v>58</v>
      </c>
      <c r="G12" s="35" t="s">
        <v>58</v>
      </c>
      <c r="H12" s="14">
        <v>5225</v>
      </c>
      <c r="I12" s="14">
        <v>4971.174242424242</v>
      </c>
      <c r="J12" s="14">
        <v>5153.787878787879</v>
      </c>
      <c r="K12" s="35" t="s">
        <v>58</v>
      </c>
      <c r="L12" s="35" t="s">
        <v>58</v>
      </c>
      <c r="M12" s="35" t="s">
        <v>58</v>
      </c>
      <c r="N12" s="35" t="s">
        <v>58</v>
      </c>
      <c r="O12" s="35" t="s">
        <v>58</v>
      </c>
      <c r="P12" s="29">
        <f t="shared" si="0"/>
        <v>5116.6540404040397</v>
      </c>
      <c r="Q12" s="37" t="s">
        <v>58</v>
      </c>
      <c r="R12" s="37" t="s">
        <v>58</v>
      </c>
      <c r="S12" s="37" t="s">
        <v>58</v>
      </c>
      <c r="T12" s="37" t="s">
        <v>58</v>
      </c>
      <c r="U12" s="36">
        <v>69.366666666666674</v>
      </c>
      <c r="V12" s="36">
        <v>64.936781609195407</v>
      </c>
      <c r="W12" s="36">
        <v>67.519607843137265</v>
      </c>
      <c r="X12" s="37" t="s">
        <v>58</v>
      </c>
      <c r="Y12" s="37" t="s">
        <v>58</v>
      </c>
      <c r="Z12" s="37" t="s">
        <v>58</v>
      </c>
      <c r="AA12" s="37" t="s">
        <v>58</v>
      </c>
      <c r="AB12" s="37" t="s">
        <v>58</v>
      </c>
      <c r="AC12" s="31">
        <f t="shared" si="1"/>
        <v>67.274352039666454</v>
      </c>
      <c r="AD12" s="15"/>
    </row>
    <row r="13" spans="1:30" ht="24" customHeight="1" x14ac:dyDescent="0.2">
      <c r="A13" s="6">
        <v>8</v>
      </c>
      <c r="B13" s="3" t="s">
        <v>1</v>
      </c>
      <c r="C13" s="9" t="s">
        <v>9</v>
      </c>
      <c r="D13" s="35" t="s">
        <v>58</v>
      </c>
      <c r="E13" s="35" t="s">
        <v>58</v>
      </c>
      <c r="F13" s="35" t="s">
        <v>58</v>
      </c>
      <c r="G13" s="35" t="s">
        <v>58</v>
      </c>
      <c r="H13" s="14">
        <v>5537.5</v>
      </c>
      <c r="I13" s="14">
        <v>5091.761363636364</v>
      </c>
      <c r="J13" s="14">
        <v>6082.4999999999991</v>
      </c>
      <c r="K13" s="35" t="s">
        <v>58</v>
      </c>
      <c r="L13" s="35" t="s">
        <v>58</v>
      </c>
      <c r="M13" s="35" t="s">
        <v>58</v>
      </c>
      <c r="N13" s="35" t="s">
        <v>58</v>
      </c>
      <c r="O13" s="35" t="s">
        <v>58</v>
      </c>
      <c r="P13" s="29">
        <f t="shared" si="0"/>
        <v>5570.587121212121</v>
      </c>
      <c r="Q13" s="37" t="s">
        <v>58</v>
      </c>
      <c r="R13" s="37" t="s">
        <v>58</v>
      </c>
      <c r="S13" s="37" t="s">
        <v>58</v>
      </c>
      <c r="T13" s="37" t="s">
        <v>58</v>
      </c>
      <c r="U13" s="36">
        <v>72.720238095238102</v>
      </c>
      <c r="V13" s="36">
        <v>65.415178571428569</v>
      </c>
      <c r="W13" s="36">
        <v>73.780555555555566</v>
      </c>
      <c r="X13" s="37" t="s">
        <v>58</v>
      </c>
      <c r="Y13" s="37" t="s">
        <v>58</v>
      </c>
      <c r="Z13" s="37" t="s">
        <v>58</v>
      </c>
      <c r="AA13" s="37" t="s">
        <v>58</v>
      </c>
      <c r="AB13" s="37" t="s">
        <v>58</v>
      </c>
      <c r="AC13" s="31">
        <f t="shared" si="1"/>
        <v>70.638657407407422</v>
      </c>
      <c r="AD13" s="15"/>
    </row>
    <row r="14" spans="1:30" ht="24" customHeight="1" x14ac:dyDescent="0.2">
      <c r="A14" s="6">
        <v>9</v>
      </c>
      <c r="B14" s="3" t="s">
        <v>1</v>
      </c>
      <c r="C14" s="9" t="s">
        <v>10</v>
      </c>
      <c r="D14" s="35" t="s">
        <v>58</v>
      </c>
      <c r="E14" s="35" t="s">
        <v>58</v>
      </c>
      <c r="F14" s="35" t="s">
        <v>58</v>
      </c>
      <c r="G14" s="35" t="s">
        <v>58</v>
      </c>
      <c r="H14" s="14">
        <v>5479.545454545455</v>
      </c>
      <c r="I14" s="14">
        <v>5274.911347517731</v>
      </c>
      <c r="J14" s="14">
        <v>6469.53125</v>
      </c>
      <c r="K14" s="35" t="s">
        <v>58</v>
      </c>
      <c r="L14" s="35" t="s">
        <v>58</v>
      </c>
      <c r="M14" s="35" t="s">
        <v>58</v>
      </c>
      <c r="N14" s="35" t="s">
        <v>58</v>
      </c>
      <c r="O14" s="35" t="s">
        <v>58</v>
      </c>
      <c r="P14" s="29">
        <f t="shared" si="0"/>
        <v>5741.329350687728</v>
      </c>
      <c r="Q14" s="37" t="s">
        <v>58</v>
      </c>
      <c r="R14" s="37" t="s">
        <v>58</v>
      </c>
      <c r="S14" s="37" t="s">
        <v>58</v>
      </c>
      <c r="T14" s="37" t="s">
        <v>58</v>
      </c>
      <c r="U14" s="36">
        <v>76.647058823529406</v>
      </c>
      <c r="V14" s="36">
        <v>67.228813559322035</v>
      </c>
      <c r="W14" s="36">
        <v>79.222222222222214</v>
      </c>
      <c r="X14" s="37" t="s">
        <v>58</v>
      </c>
      <c r="Y14" s="37" t="s">
        <v>58</v>
      </c>
      <c r="Z14" s="37" t="s">
        <v>58</v>
      </c>
      <c r="AA14" s="37" t="s">
        <v>58</v>
      </c>
      <c r="AB14" s="37" t="s">
        <v>58</v>
      </c>
      <c r="AC14" s="31">
        <f t="shared" si="1"/>
        <v>74.366031535024547</v>
      </c>
      <c r="AD14" s="15"/>
    </row>
    <row r="15" spans="1:30" ht="24" customHeight="1" x14ac:dyDescent="0.2">
      <c r="A15" s="6">
        <v>10</v>
      </c>
      <c r="B15" s="3" t="s">
        <v>1</v>
      </c>
      <c r="C15" s="9" t="s">
        <v>11</v>
      </c>
      <c r="D15" s="35" t="s">
        <v>58</v>
      </c>
      <c r="E15" s="35" t="s">
        <v>58</v>
      </c>
      <c r="F15" s="35" t="s">
        <v>58</v>
      </c>
      <c r="G15" s="35" t="s">
        <v>58</v>
      </c>
      <c r="H15" s="35" t="s">
        <v>58</v>
      </c>
      <c r="I15" s="14">
        <v>4634.6153846153848</v>
      </c>
      <c r="J15" s="14">
        <v>6061.75925925926</v>
      </c>
      <c r="K15" s="14">
        <v>9113.3012820512813</v>
      </c>
      <c r="L15" s="14">
        <v>8433.3333333333339</v>
      </c>
      <c r="M15" s="35" t="s">
        <v>58</v>
      </c>
      <c r="N15" s="35" t="s">
        <v>58</v>
      </c>
      <c r="O15" s="35" t="s">
        <v>58</v>
      </c>
      <c r="P15" s="29">
        <f t="shared" si="0"/>
        <v>7060.7523148148157</v>
      </c>
      <c r="Q15" s="37" t="s">
        <v>58</v>
      </c>
      <c r="R15" s="37" t="s">
        <v>58</v>
      </c>
      <c r="S15" s="37" t="s">
        <v>58</v>
      </c>
      <c r="T15" s="37" t="s">
        <v>58</v>
      </c>
      <c r="U15" s="37" t="s">
        <v>58</v>
      </c>
      <c r="V15" s="36">
        <v>55.944444444444443</v>
      </c>
      <c r="W15" s="36">
        <v>76.419590643274844</v>
      </c>
      <c r="X15" s="36">
        <v>110.22863247863249</v>
      </c>
      <c r="Y15" s="36">
        <v>104.0625</v>
      </c>
      <c r="Z15" s="37" t="s">
        <v>58</v>
      </c>
      <c r="AA15" s="37" t="s">
        <v>58</v>
      </c>
      <c r="AB15" s="37" t="s">
        <v>58</v>
      </c>
      <c r="AC15" s="31">
        <f t="shared" si="1"/>
        <v>86.663791891587948</v>
      </c>
      <c r="AD15" s="15"/>
    </row>
    <row r="16" spans="1:30" ht="24" customHeight="1" x14ac:dyDescent="0.2">
      <c r="A16" s="6">
        <v>11</v>
      </c>
      <c r="B16" s="3" t="s">
        <v>1</v>
      </c>
      <c r="C16" s="9" t="s">
        <v>12</v>
      </c>
      <c r="D16" s="35" t="s">
        <v>58</v>
      </c>
      <c r="E16" s="35" t="s">
        <v>58</v>
      </c>
      <c r="F16" s="35" t="s">
        <v>58</v>
      </c>
      <c r="G16" s="35" t="s">
        <v>58</v>
      </c>
      <c r="H16" s="35" t="s">
        <v>58</v>
      </c>
      <c r="I16" s="14">
        <v>4143.3333333333339</v>
      </c>
      <c r="J16" s="14">
        <v>4119.9768518518522</v>
      </c>
      <c r="K16" s="14">
        <v>6082.9797979797986</v>
      </c>
      <c r="L16" s="14">
        <v>7370.833333333333</v>
      </c>
      <c r="M16" s="35" t="s">
        <v>58</v>
      </c>
      <c r="N16" s="35" t="s">
        <v>58</v>
      </c>
      <c r="O16" s="35" t="s">
        <v>58</v>
      </c>
      <c r="P16" s="29">
        <f t="shared" si="0"/>
        <v>5429.2808291245792</v>
      </c>
      <c r="Q16" s="37" t="s">
        <v>58</v>
      </c>
      <c r="R16" s="37" t="s">
        <v>58</v>
      </c>
      <c r="S16" s="37" t="s">
        <v>58</v>
      </c>
      <c r="T16" s="37" t="s">
        <v>58</v>
      </c>
      <c r="U16" s="37" t="s">
        <v>58</v>
      </c>
      <c r="V16" s="36">
        <v>57.694444444444436</v>
      </c>
      <c r="W16" s="36">
        <v>55.711956521739133</v>
      </c>
      <c r="X16" s="36">
        <v>73.722333333333324</v>
      </c>
      <c r="Y16" s="36">
        <v>97.10526315789474</v>
      </c>
      <c r="Z16" s="37" t="s">
        <v>58</v>
      </c>
      <c r="AA16" s="37" t="s">
        <v>58</v>
      </c>
      <c r="AB16" s="37" t="s">
        <v>58</v>
      </c>
      <c r="AC16" s="31">
        <f>AVERAGE(Q16:AB16)</f>
        <v>71.058499364352912</v>
      </c>
      <c r="AD16" s="15"/>
    </row>
    <row r="17" spans="1:30" ht="24" customHeight="1" x14ac:dyDescent="0.2">
      <c r="A17" s="6">
        <v>12</v>
      </c>
      <c r="B17" s="8" t="s">
        <v>35</v>
      </c>
      <c r="C17" s="9" t="s">
        <v>36</v>
      </c>
      <c r="D17" s="35" t="s">
        <v>58</v>
      </c>
      <c r="E17" s="35" t="s">
        <v>58</v>
      </c>
      <c r="F17" s="35" t="s">
        <v>58</v>
      </c>
      <c r="G17" s="35" t="s">
        <v>58</v>
      </c>
      <c r="H17" s="14">
        <v>9303.5714285714275</v>
      </c>
      <c r="I17" s="14">
        <v>8033.5317460317474</v>
      </c>
      <c r="J17" s="14">
        <v>7166.6666666666688</v>
      </c>
      <c r="K17" s="14">
        <v>8469.4444444444434</v>
      </c>
      <c r="L17" s="35" t="s">
        <v>58</v>
      </c>
      <c r="M17" s="35" t="s">
        <v>58</v>
      </c>
      <c r="N17" s="35" t="s">
        <v>58</v>
      </c>
      <c r="O17" s="35" t="s">
        <v>58</v>
      </c>
      <c r="P17" s="29">
        <f t="shared" si="0"/>
        <v>8243.3035714285706</v>
      </c>
      <c r="Q17" s="37" t="s">
        <v>58</v>
      </c>
      <c r="R17" s="37" t="s">
        <v>58</v>
      </c>
      <c r="S17" s="37" t="s">
        <v>58</v>
      </c>
      <c r="T17" s="37" t="s">
        <v>58</v>
      </c>
      <c r="U17" s="36">
        <v>166.8840579710145</v>
      </c>
      <c r="V17" s="36">
        <v>112.39035087719297</v>
      </c>
      <c r="W17" s="36">
        <v>100.82264957264958</v>
      </c>
      <c r="X17" s="36">
        <v>118.63141025641025</v>
      </c>
      <c r="Y17" s="37" t="s">
        <v>58</v>
      </c>
      <c r="Z17" s="37" t="s">
        <v>58</v>
      </c>
      <c r="AA17" s="37" t="s">
        <v>58</v>
      </c>
      <c r="AB17" s="37" t="s">
        <v>58</v>
      </c>
      <c r="AC17" s="31">
        <f t="shared" si="1"/>
        <v>124.68211716931683</v>
      </c>
      <c r="AD17" s="15"/>
    </row>
    <row r="18" spans="1:30" ht="24" customHeight="1" x14ac:dyDescent="0.2">
      <c r="A18" s="6">
        <v>13</v>
      </c>
      <c r="B18" s="3" t="s">
        <v>1</v>
      </c>
      <c r="C18" s="9" t="s">
        <v>37</v>
      </c>
      <c r="D18" s="35" t="s">
        <v>58</v>
      </c>
      <c r="E18" s="35" t="s">
        <v>58</v>
      </c>
      <c r="F18" s="35" t="s">
        <v>58</v>
      </c>
      <c r="G18" s="35" t="s">
        <v>58</v>
      </c>
      <c r="H18" s="14">
        <v>5779.84375</v>
      </c>
      <c r="I18" s="14">
        <v>4230.7539682539682</v>
      </c>
      <c r="J18" s="14">
        <v>3686.6319444444448</v>
      </c>
      <c r="K18" s="14">
        <v>4903.333333333333</v>
      </c>
      <c r="L18" s="35" t="s">
        <v>58</v>
      </c>
      <c r="M18" s="35" t="s">
        <v>58</v>
      </c>
      <c r="N18" s="35" t="s">
        <v>58</v>
      </c>
      <c r="O18" s="35" t="s">
        <v>58</v>
      </c>
      <c r="P18" s="29">
        <f t="shared" si="0"/>
        <v>4650.1407490079364</v>
      </c>
      <c r="Q18" s="37" t="s">
        <v>58</v>
      </c>
      <c r="R18" s="37" t="s">
        <v>58</v>
      </c>
      <c r="S18" s="37" t="s">
        <v>58</v>
      </c>
      <c r="T18" s="37" t="s">
        <v>58</v>
      </c>
      <c r="U18" s="36">
        <v>95.80057471264368</v>
      </c>
      <c r="V18" s="36">
        <v>63.047916666666673</v>
      </c>
      <c r="W18" s="36">
        <v>53.695652173913047</v>
      </c>
      <c r="X18" s="36">
        <v>68.106321839080451</v>
      </c>
      <c r="Y18" s="37" t="s">
        <v>58</v>
      </c>
      <c r="Z18" s="37" t="s">
        <v>58</v>
      </c>
      <c r="AA18" s="37" t="s">
        <v>58</v>
      </c>
      <c r="AB18" s="37" t="s">
        <v>58</v>
      </c>
      <c r="AC18" s="31">
        <f t="shared" si="1"/>
        <v>70.162616348075971</v>
      </c>
      <c r="AD18" s="15"/>
    </row>
    <row r="19" spans="1:30" ht="24" customHeight="1" x14ac:dyDescent="0.2">
      <c r="A19" s="6">
        <v>14</v>
      </c>
      <c r="B19" s="8" t="s">
        <v>6</v>
      </c>
      <c r="C19" s="9" t="s">
        <v>13</v>
      </c>
      <c r="D19" s="14">
        <v>2444.6428571428573</v>
      </c>
      <c r="E19" s="14">
        <v>2458.6805555555557</v>
      </c>
      <c r="F19" s="14">
        <v>2444.9342105263158</v>
      </c>
      <c r="G19" s="14">
        <v>2560.7638888888887</v>
      </c>
      <c r="H19" s="14">
        <v>2642.8378378378379</v>
      </c>
      <c r="I19" s="14">
        <v>2761.8421052631584</v>
      </c>
      <c r="J19" s="14">
        <v>2906.9444444444443</v>
      </c>
      <c r="K19" s="14">
        <v>2784.4285714285716</v>
      </c>
      <c r="L19" s="14">
        <v>2729.8611111111113</v>
      </c>
      <c r="M19" s="14">
        <v>2731.25</v>
      </c>
      <c r="N19" s="14">
        <v>2678.1904761904757</v>
      </c>
      <c r="O19" s="14">
        <v>2658.455882352941</v>
      </c>
      <c r="P19" s="29">
        <f t="shared" si="0"/>
        <v>2650.2359950618466</v>
      </c>
      <c r="Q19" s="36">
        <v>31.24074074074074</v>
      </c>
      <c r="R19" s="36">
        <v>30.944444444444443</v>
      </c>
      <c r="S19" s="37" t="s">
        <v>58</v>
      </c>
      <c r="T19" s="36">
        <v>32.602678571428569</v>
      </c>
      <c r="U19" s="36">
        <v>33.518713450292402</v>
      </c>
      <c r="V19" s="36">
        <v>35.552469135802468</v>
      </c>
      <c r="W19" s="36">
        <v>36.375</v>
      </c>
      <c r="X19" s="36">
        <v>35.596226415094335</v>
      </c>
      <c r="Y19" s="36">
        <v>35.140909090909091</v>
      </c>
      <c r="Z19" s="36">
        <v>35.071428571428569</v>
      </c>
      <c r="AA19" s="36">
        <v>34.761515151515148</v>
      </c>
      <c r="AB19" s="36">
        <v>33.995283018867923</v>
      </c>
      <c r="AC19" s="31">
        <f t="shared" si="1"/>
        <v>34.072673508229421</v>
      </c>
      <c r="AD19" s="15"/>
    </row>
    <row r="20" spans="1:30" ht="24" customHeight="1" x14ac:dyDescent="0.2">
      <c r="A20" s="6">
        <v>15</v>
      </c>
      <c r="B20" s="3" t="s">
        <v>1</v>
      </c>
      <c r="C20" s="9" t="s">
        <v>14</v>
      </c>
      <c r="D20" s="14">
        <v>1412.5</v>
      </c>
      <c r="E20" s="14">
        <v>1459.375</v>
      </c>
      <c r="F20" s="14">
        <v>1426.6666666666665</v>
      </c>
      <c r="G20" s="35" t="s">
        <v>58</v>
      </c>
      <c r="H20" s="35" t="s">
        <v>58</v>
      </c>
      <c r="I20" s="35" t="s">
        <v>58</v>
      </c>
      <c r="J20" s="14">
        <v>1430</v>
      </c>
      <c r="K20" s="14">
        <v>1579.5</v>
      </c>
      <c r="L20" s="14">
        <v>1369.9561403508771</v>
      </c>
      <c r="M20" s="14">
        <v>1528.2407407407409</v>
      </c>
      <c r="N20" s="14">
        <v>1818.1547619047617</v>
      </c>
      <c r="O20" s="14">
        <v>1580</v>
      </c>
      <c r="P20" s="29">
        <f t="shared" si="0"/>
        <v>1511.5992566292273</v>
      </c>
      <c r="Q20" s="36">
        <v>36.416666666666664</v>
      </c>
      <c r="R20" s="36">
        <v>34</v>
      </c>
      <c r="S20" s="36">
        <v>38.81666666666667</v>
      </c>
      <c r="T20" s="37" t="s">
        <v>58</v>
      </c>
      <c r="U20" s="37" t="s">
        <v>58</v>
      </c>
      <c r="V20" s="37" t="s">
        <v>58</v>
      </c>
      <c r="W20" s="37" t="s">
        <v>58</v>
      </c>
      <c r="X20" s="36">
        <v>25.822839506172837</v>
      </c>
      <c r="Y20" s="36">
        <v>24.261904761904759</v>
      </c>
      <c r="Z20" s="36">
        <v>25.095238095238095</v>
      </c>
      <c r="AA20" s="36">
        <v>26.619696969696975</v>
      </c>
      <c r="AB20" s="37" t="s">
        <v>58</v>
      </c>
      <c r="AC20" s="31">
        <f t="shared" si="1"/>
        <v>30.147573238049429</v>
      </c>
      <c r="AD20" s="15"/>
    </row>
    <row r="21" spans="1:30" ht="24" customHeight="1" x14ac:dyDescent="0.2">
      <c r="A21" s="6">
        <v>16</v>
      </c>
      <c r="B21" s="3" t="s">
        <v>1</v>
      </c>
      <c r="C21" s="9" t="s">
        <v>15</v>
      </c>
      <c r="D21" s="14">
        <v>308.63988095238102</v>
      </c>
      <c r="E21" s="14">
        <v>331.85344827586215</v>
      </c>
      <c r="F21" s="14">
        <v>367.88392857142856</v>
      </c>
      <c r="G21" s="14">
        <v>385.81896551724139</v>
      </c>
      <c r="H21" s="14">
        <v>317.22619047619042</v>
      </c>
      <c r="I21" s="14">
        <v>299.84259259259261</v>
      </c>
      <c r="J21" s="14">
        <v>255.5</v>
      </c>
      <c r="K21" s="14">
        <v>246.66666666666663</v>
      </c>
      <c r="L21" s="14">
        <v>296.09375</v>
      </c>
      <c r="M21" s="14">
        <v>328.4970238095238</v>
      </c>
      <c r="N21" s="14">
        <v>336.45860215053767</v>
      </c>
      <c r="O21" s="14">
        <v>357.74193548387098</v>
      </c>
      <c r="P21" s="29">
        <f t="shared" si="0"/>
        <v>319.35191537469132</v>
      </c>
      <c r="Q21" s="36">
        <v>18.20945945945946</v>
      </c>
      <c r="R21" s="36">
        <v>18.416666666666668</v>
      </c>
      <c r="S21" s="36">
        <v>20.87916666666667</v>
      </c>
      <c r="T21" s="36">
        <v>21.758333333333333</v>
      </c>
      <c r="U21" s="37" t="s">
        <v>58</v>
      </c>
      <c r="V21" s="36">
        <v>17.140350877192983</v>
      </c>
      <c r="W21" s="36">
        <v>15.0625</v>
      </c>
      <c r="X21" s="36">
        <v>14.861111111111111</v>
      </c>
      <c r="Y21" s="36">
        <v>16.816666666666663</v>
      </c>
      <c r="Z21" s="36">
        <v>19.409722222222221</v>
      </c>
      <c r="AA21" s="36">
        <v>19.602380952380955</v>
      </c>
      <c r="AB21" s="36">
        <v>19.790650406504064</v>
      </c>
      <c r="AC21" s="31">
        <f t="shared" si="1"/>
        <v>18.358818942018555</v>
      </c>
      <c r="AD21" s="15"/>
    </row>
    <row r="22" spans="1:30" ht="24" customHeight="1" x14ac:dyDescent="0.2">
      <c r="A22" s="6">
        <v>17</v>
      </c>
      <c r="B22" s="3" t="s">
        <v>1</v>
      </c>
      <c r="C22" s="9" t="s">
        <v>16</v>
      </c>
      <c r="D22" s="14">
        <v>324.86607142857144</v>
      </c>
      <c r="E22" s="14">
        <v>338.64197530864192</v>
      </c>
      <c r="F22" s="14">
        <v>410.04885057471267</v>
      </c>
      <c r="G22" s="14">
        <v>384.18333333333328</v>
      </c>
      <c r="H22" s="14">
        <v>352.57037037037037</v>
      </c>
      <c r="I22" s="14">
        <v>283.20833333333331</v>
      </c>
      <c r="J22" s="14">
        <v>247.98387096774192</v>
      </c>
      <c r="K22" s="14">
        <v>252.484375</v>
      </c>
      <c r="L22" s="14">
        <v>282.53385416666663</v>
      </c>
      <c r="M22" s="14">
        <v>329.7</v>
      </c>
      <c r="N22" s="14">
        <v>338.82833333333332</v>
      </c>
      <c r="O22" s="14">
        <v>354.13611111111112</v>
      </c>
      <c r="P22" s="29">
        <f t="shared" si="0"/>
        <v>324.93212324398468</v>
      </c>
      <c r="Q22" s="36">
        <v>17.897916666666667</v>
      </c>
      <c r="R22" s="36">
        <v>18.601351351351351</v>
      </c>
      <c r="S22" s="36">
        <v>21.312393162393157</v>
      </c>
      <c r="T22" s="36">
        <v>20.547008547008545</v>
      </c>
      <c r="U22" s="36">
        <v>17.928048780487806</v>
      </c>
      <c r="V22" s="36">
        <v>15.744318181818182</v>
      </c>
      <c r="W22" s="36">
        <v>14.191287878787877</v>
      </c>
      <c r="X22" s="36">
        <v>14.048188405797109</v>
      </c>
      <c r="Y22" s="36">
        <v>16.048913043478262</v>
      </c>
      <c r="Z22" s="36">
        <v>18.327777777777779</v>
      </c>
      <c r="AA22" s="36">
        <v>18.589855072463763</v>
      </c>
      <c r="AB22" s="36">
        <v>19.785416666666666</v>
      </c>
      <c r="AC22" s="31">
        <f t="shared" si="1"/>
        <v>17.751872961224763</v>
      </c>
      <c r="AD22" s="15"/>
    </row>
    <row r="23" spans="1:30" ht="24" customHeight="1" x14ac:dyDescent="0.2">
      <c r="A23" s="6">
        <v>18</v>
      </c>
      <c r="B23" s="3" t="s">
        <v>1</v>
      </c>
      <c r="C23" s="9" t="s">
        <v>17</v>
      </c>
      <c r="D23" s="14">
        <v>4512.5</v>
      </c>
      <c r="E23" s="14">
        <v>4500</v>
      </c>
      <c r="F23" s="14">
        <v>6127.5</v>
      </c>
      <c r="G23" s="14">
        <v>8531.25</v>
      </c>
      <c r="H23" s="14">
        <v>7750</v>
      </c>
      <c r="I23" s="14">
        <v>5452.083333333333</v>
      </c>
      <c r="J23" s="14">
        <v>2862.5</v>
      </c>
      <c r="K23" s="14">
        <v>2745.7894736842104</v>
      </c>
      <c r="L23" s="14">
        <v>2947.0588235294117</v>
      </c>
      <c r="M23" s="14">
        <v>3746.875</v>
      </c>
      <c r="N23" s="14">
        <v>4990</v>
      </c>
      <c r="O23" s="14">
        <v>6817.8571428571431</v>
      </c>
      <c r="P23" s="29">
        <f t="shared" si="0"/>
        <v>5081.9511477836759</v>
      </c>
      <c r="Q23" s="36">
        <v>84.427083333333329</v>
      </c>
      <c r="R23" s="36">
        <v>83.541666666666671</v>
      </c>
      <c r="S23" s="36">
        <v>87.944444444444443</v>
      </c>
      <c r="T23" s="36">
        <v>95</v>
      </c>
      <c r="U23" s="36">
        <v>88.944444444444443</v>
      </c>
      <c r="V23" s="36">
        <v>66.36363636363636</v>
      </c>
      <c r="W23" s="36">
        <v>44.413580246913575</v>
      </c>
      <c r="X23" s="36">
        <v>39.278125000000003</v>
      </c>
      <c r="Y23" s="36">
        <v>45.416666666666671</v>
      </c>
      <c r="Z23" s="36">
        <v>55.1</v>
      </c>
      <c r="AA23" s="36">
        <v>69.905263157894737</v>
      </c>
      <c r="AB23" s="36">
        <v>88.557692307692307</v>
      </c>
      <c r="AC23" s="31">
        <f t="shared" si="1"/>
        <v>70.741050219307724</v>
      </c>
      <c r="AD23" s="15"/>
    </row>
    <row r="24" spans="1:30" ht="24" customHeight="1" x14ac:dyDescent="0.2">
      <c r="A24" s="6">
        <v>19</v>
      </c>
      <c r="B24" s="4" t="s">
        <v>1</v>
      </c>
      <c r="C24" s="5" t="s">
        <v>18</v>
      </c>
      <c r="D24" s="35" t="s">
        <v>58</v>
      </c>
      <c r="E24" s="35" t="s">
        <v>58</v>
      </c>
      <c r="F24" s="35" t="s">
        <v>58</v>
      </c>
      <c r="G24" s="35" t="s">
        <v>58</v>
      </c>
      <c r="H24" s="35" t="s">
        <v>58</v>
      </c>
      <c r="I24" s="35" t="s">
        <v>58</v>
      </c>
      <c r="J24" s="14">
        <v>2651.041666666667</v>
      </c>
      <c r="K24" s="14">
        <v>2315.7777777777783</v>
      </c>
      <c r="L24" s="14">
        <v>2394.2307692307691</v>
      </c>
      <c r="M24" s="14">
        <v>2578.125</v>
      </c>
      <c r="N24" s="14">
        <v>2657.1428571428573</v>
      </c>
      <c r="O24" s="14">
        <v>2462.5</v>
      </c>
      <c r="P24" s="29">
        <f t="shared" si="0"/>
        <v>2509.8030118030119</v>
      </c>
      <c r="Q24" s="37" t="s">
        <v>58</v>
      </c>
      <c r="R24" s="37" t="s">
        <v>58</v>
      </c>
      <c r="S24" s="37" t="s">
        <v>58</v>
      </c>
      <c r="T24" s="37" t="s">
        <v>58</v>
      </c>
      <c r="U24" s="37" t="s">
        <v>58</v>
      </c>
      <c r="V24" s="37" t="s">
        <v>58</v>
      </c>
      <c r="W24" s="36">
        <v>32.929487179487175</v>
      </c>
      <c r="X24" s="36">
        <v>30.271333333333331</v>
      </c>
      <c r="Y24" s="36">
        <v>32.674242424242422</v>
      </c>
      <c r="Z24" s="36">
        <v>36.112499999999997</v>
      </c>
      <c r="AA24" s="36">
        <v>45.717948717948715</v>
      </c>
      <c r="AB24" s="36">
        <v>29.75</v>
      </c>
      <c r="AC24" s="31">
        <f t="shared" si="1"/>
        <v>34.57591860916861</v>
      </c>
      <c r="AD24" s="15"/>
    </row>
    <row r="25" spans="1:30" ht="24" customHeight="1" x14ac:dyDescent="0.2">
      <c r="A25" s="6">
        <v>20</v>
      </c>
      <c r="B25" s="8" t="s">
        <v>6</v>
      </c>
      <c r="C25" s="9" t="s">
        <v>19</v>
      </c>
      <c r="D25" s="14">
        <v>1364.1964285714287</v>
      </c>
      <c r="E25" s="14">
        <v>1605.9970238095241</v>
      </c>
      <c r="F25" s="14">
        <v>1334.0641025641025</v>
      </c>
      <c r="G25" s="14">
        <v>1453.8298611111113</v>
      </c>
      <c r="H25" s="14">
        <v>1516.8030303030305</v>
      </c>
      <c r="I25" s="14">
        <v>1645</v>
      </c>
      <c r="J25" s="14">
        <v>1581.25</v>
      </c>
      <c r="K25" s="14">
        <v>1665</v>
      </c>
      <c r="L25" s="14">
        <v>1626.6666666666667</v>
      </c>
      <c r="M25" s="14">
        <v>2096.4285714285716</v>
      </c>
      <c r="N25" s="14">
        <v>1849.2843137254902</v>
      </c>
      <c r="O25" s="14">
        <v>1551.9124999999999</v>
      </c>
      <c r="P25" s="29">
        <f t="shared" si="0"/>
        <v>1607.5360415149935</v>
      </c>
      <c r="Q25" s="36">
        <v>59.602040816326529</v>
      </c>
      <c r="R25" s="36">
        <v>66.311666666666667</v>
      </c>
      <c r="S25" s="36">
        <v>60.215503875968984</v>
      </c>
      <c r="T25" s="36">
        <v>61.251937984496116</v>
      </c>
      <c r="U25" s="36">
        <v>63.29487179487181</v>
      </c>
      <c r="V25" s="36">
        <v>61.019841269841265</v>
      </c>
      <c r="W25" s="36">
        <v>70.916666666666657</v>
      </c>
      <c r="X25" s="36">
        <v>65.933333333333351</v>
      </c>
      <c r="Y25" s="36">
        <v>68.214285714285708</v>
      </c>
      <c r="Z25" s="36">
        <v>66.808823529411768</v>
      </c>
      <c r="AA25" s="36">
        <v>68.626344086021518</v>
      </c>
      <c r="AB25" s="36">
        <v>63.81666666666667</v>
      </c>
      <c r="AC25" s="31">
        <f t="shared" si="1"/>
        <v>64.667665200379759</v>
      </c>
      <c r="AD25" s="15"/>
    </row>
    <row r="26" spans="1:30" ht="24" customHeight="1" x14ac:dyDescent="0.2">
      <c r="A26" s="6">
        <v>21</v>
      </c>
      <c r="B26" s="3" t="s">
        <v>1</v>
      </c>
      <c r="C26" s="9" t="s">
        <v>20</v>
      </c>
      <c r="D26" s="14">
        <v>11295.085470085471</v>
      </c>
      <c r="E26" s="14">
        <v>11310.526315789473</v>
      </c>
      <c r="F26" s="14">
        <v>11362.105263157895</v>
      </c>
      <c r="G26" s="14">
        <v>11923.423423423425</v>
      </c>
      <c r="H26" s="14">
        <v>12355</v>
      </c>
      <c r="I26" s="14">
        <v>12938.706140350876</v>
      </c>
      <c r="J26" s="14">
        <v>13667.824074074073</v>
      </c>
      <c r="K26" s="14">
        <v>13693.378378378378</v>
      </c>
      <c r="L26" s="14">
        <v>13279.166666666666</v>
      </c>
      <c r="M26" s="14">
        <v>12743.865740740739</v>
      </c>
      <c r="N26" s="14">
        <v>12548.194444444445</v>
      </c>
      <c r="O26" s="14">
        <v>11968.963963963963</v>
      </c>
      <c r="P26" s="29">
        <f t="shared" si="0"/>
        <v>12423.853323422949</v>
      </c>
      <c r="Q26" s="36">
        <v>130.41397849462365</v>
      </c>
      <c r="R26" s="36">
        <v>130.52595628415301</v>
      </c>
      <c r="S26" s="36">
        <v>130.66229508196722</v>
      </c>
      <c r="T26" s="36">
        <v>136.89305555555555</v>
      </c>
      <c r="U26" s="36">
        <v>140.48032786885244</v>
      </c>
      <c r="V26" s="36">
        <v>148.05277777777778</v>
      </c>
      <c r="W26" s="36">
        <v>156.34039548022599</v>
      </c>
      <c r="X26" s="36">
        <v>155.07316384180788</v>
      </c>
      <c r="Y26" s="36">
        <v>151.27155172413794</v>
      </c>
      <c r="Z26" s="36">
        <v>144.76149425287355</v>
      </c>
      <c r="AA26" s="36">
        <v>140.83620689655172</v>
      </c>
      <c r="AB26" s="36">
        <v>187.35344827586206</v>
      </c>
      <c r="AC26" s="31">
        <f t="shared" si="1"/>
        <v>146.05538762786571</v>
      </c>
      <c r="AD26" s="15"/>
    </row>
    <row r="27" spans="1:30" ht="24" customHeight="1" x14ac:dyDescent="0.2">
      <c r="A27" s="6">
        <v>22</v>
      </c>
      <c r="B27" s="3" t="s">
        <v>1</v>
      </c>
      <c r="C27" s="9" t="s">
        <v>21</v>
      </c>
      <c r="D27" s="14">
        <v>4626.136363636364</v>
      </c>
      <c r="E27" s="14">
        <v>4032.4712643678163</v>
      </c>
      <c r="F27" s="14">
        <v>4015.4320987654323</v>
      </c>
      <c r="G27" s="14">
        <v>6437.5</v>
      </c>
      <c r="H27" s="35" t="s">
        <v>58</v>
      </c>
      <c r="I27" s="35" t="s">
        <v>58</v>
      </c>
      <c r="J27" s="35" t="s">
        <v>58</v>
      </c>
      <c r="K27" s="35" t="s">
        <v>58</v>
      </c>
      <c r="L27" s="35" t="s">
        <v>58</v>
      </c>
      <c r="M27" s="35" t="s">
        <v>58</v>
      </c>
      <c r="N27" s="35" t="s">
        <v>58</v>
      </c>
      <c r="O27" s="35" t="s">
        <v>58</v>
      </c>
      <c r="P27" s="29">
        <f t="shared" si="0"/>
        <v>4777.8849316924025</v>
      </c>
      <c r="Q27" s="36">
        <v>58.112903225806448</v>
      </c>
      <c r="R27" s="36">
        <v>51.410714285714285</v>
      </c>
      <c r="S27" s="36">
        <v>53.084090909090918</v>
      </c>
      <c r="T27" s="36">
        <v>63.75</v>
      </c>
      <c r="U27" s="37" t="s">
        <v>58</v>
      </c>
      <c r="V27" s="37" t="s">
        <v>58</v>
      </c>
      <c r="W27" s="37" t="s">
        <v>58</v>
      </c>
      <c r="X27" s="37" t="s">
        <v>58</v>
      </c>
      <c r="Y27" s="37" t="s">
        <v>58</v>
      </c>
      <c r="Z27" s="37" t="s">
        <v>58</v>
      </c>
      <c r="AA27" s="37" t="s">
        <v>58</v>
      </c>
      <c r="AB27" s="37" t="s">
        <v>58</v>
      </c>
      <c r="AC27" s="31">
        <f t="shared" si="1"/>
        <v>56.589427105152915</v>
      </c>
      <c r="AD27" s="15"/>
    </row>
    <row r="28" spans="1:30" ht="24" customHeight="1" x14ac:dyDescent="0.2">
      <c r="A28" s="6">
        <v>23</v>
      </c>
      <c r="B28" s="3" t="s">
        <v>1</v>
      </c>
      <c r="C28" s="9" t="s">
        <v>56</v>
      </c>
      <c r="D28" s="35" t="s">
        <v>58</v>
      </c>
      <c r="E28" s="14">
        <v>12950</v>
      </c>
      <c r="F28" s="14">
        <v>10906.73076923077</v>
      </c>
      <c r="G28" s="14">
        <v>8708.8675213675215</v>
      </c>
      <c r="H28" s="14">
        <v>9625.4471544715434</v>
      </c>
      <c r="I28" s="14">
        <v>8348.3333333333339</v>
      </c>
      <c r="J28" s="35" t="s">
        <v>58</v>
      </c>
      <c r="K28" s="35" t="s">
        <v>58</v>
      </c>
      <c r="L28" s="35" t="s">
        <v>58</v>
      </c>
      <c r="M28" s="35" t="s">
        <v>58</v>
      </c>
      <c r="N28" s="35" t="s">
        <v>58</v>
      </c>
      <c r="O28" s="35" t="s">
        <v>58</v>
      </c>
      <c r="P28" s="29">
        <f t="shared" si="0"/>
        <v>10107.875755680634</v>
      </c>
      <c r="Q28" s="37" t="s">
        <v>58</v>
      </c>
      <c r="R28" s="36">
        <v>161</v>
      </c>
      <c r="S28" s="36">
        <v>145.40765765765767</v>
      </c>
      <c r="T28" s="36">
        <v>118.4567901234568</v>
      </c>
      <c r="U28" s="36">
        <v>120.82327586206897</v>
      </c>
      <c r="V28" s="36">
        <v>101.13333333333334</v>
      </c>
      <c r="W28" s="37" t="s">
        <v>58</v>
      </c>
      <c r="X28" s="37" t="s">
        <v>58</v>
      </c>
      <c r="Y28" s="37" t="s">
        <v>58</v>
      </c>
      <c r="Z28" s="37" t="s">
        <v>58</v>
      </c>
      <c r="AA28" s="37" t="s">
        <v>58</v>
      </c>
      <c r="AB28" s="37" t="s">
        <v>58</v>
      </c>
      <c r="AC28" s="31">
        <f t="shared" si="1"/>
        <v>129.36421139530336</v>
      </c>
      <c r="AD28" s="15"/>
    </row>
    <row r="29" spans="1:30" ht="24" customHeight="1" x14ac:dyDescent="0.2">
      <c r="A29" s="6">
        <v>24</v>
      </c>
      <c r="B29" s="4" t="s">
        <v>1</v>
      </c>
      <c r="C29" s="5" t="s">
        <v>22</v>
      </c>
      <c r="D29" s="35" t="s">
        <v>58</v>
      </c>
      <c r="E29" s="35" t="s">
        <v>58</v>
      </c>
      <c r="F29" s="14">
        <v>4769.0476190476193</v>
      </c>
      <c r="G29" s="14">
        <v>3407.7777777777778</v>
      </c>
      <c r="H29" s="14">
        <v>3482.8703703703704</v>
      </c>
      <c r="I29" s="14">
        <v>2190.2777777777778</v>
      </c>
      <c r="J29" s="35" t="s">
        <v>58</v>
      </c>
      <c r="K29" s="35" t="s">
        <v>58</v>
      </c>
      <c r="L29" s="35" t="s">
        <v>58</v>
      </c>
      <c r="M29" s="35" t="s">
        <v>58</v>
      </c>
      <c r="N29" s="35" t="s">
        <v>58</v>
      </c>
      <c r="O29" s="35" t="s">
        <v>58</v>
      </c>
      <c r="P29" s="29">
        <f t="shared" si="0"/>
        <v>3462.4933862433863</v>
      </c>
      <c r="Q29" s="37" t="s">
        <v>58</v>
      </c>
      <c r="R29" s="37" t="s">
        <v>58</v>
      </c>
      <c r="S29" s="36">
        <v>68.733333333333334</v>
      </c>
      <c r="T29" s="36">
        <v>50.574561403508767</v>
      </c>
      <c r="U29" s="36">
        <v>50.712962962962962</v>
      </c>
      <c r="V29" s="36">
        <v>34.794871794871796</v>
      </c>
      <c r="W29" s="37" t="s">
        <v>58</v>
      </c>
      <c r="X29" s="37" t="s">
        <v>58</v>
      </c>
      <c r="Y29" s="37" t="s">
        <v>58</v>
      </c>
      <c r="Z29" s="37" t="s">
        <v>58</v>
      </c>
      <c r="AA29" s="37" t="s">
        <v>58</v>
      </c>
      <c r="AB29" s="37" t="s">
        <v>58</v>
      </c>
      <c r="AC29" s="31">
        <f t="shared" si="1"/>
        <v>51.203932373669211</v>
      </c>
      <c r="AD29" s="15"/>
    </row>
    <row r="30" spans="1:30" ht="24" customHeight="1" x14ac:dyDescent="0.2">
      <c r="A30" s="6">
        <v>25</v>
      </c>
      <c r="B30" s="3" t="s">
        <v>1</v>
      </c>
      <c r="C30" s="9" t="s">
        <v>52</v>
      </c>
      <c r="D30" s="14">
        <v>4903.75</v>
      </c>
      <c r="E30" s="14">
        <v>5197.2222222222226</v>
      </c>
      <c r="F30" s="14">
        <v>4927</v>
      </c>
      <c r="G30" s="14">
        <v>5030</v>
      </c>
      <c r="H30" s="14">
        <v>5398.333333333333</v>
      </c>
      <c r="I30" s="14">
        <v>5490</v>
      </c>
      <c r="J30" s="35" t="s">
        <v>58</v>
      </c>
      <c r="K30" s="14">
        <v>5772.8571428571431</v>
      </c>
      <c r="L30" s="14">
        <v>5956.25</v>
      </c>
      <c r="M30" s="14">
        <v>6057.5</v>
      </c>
      <c r="N30" s="14">
        <v>5978.181818181818</v>
      </c>
      <c r="O30" s="14">
        <v>6155</v>
      </c>
      <c r="P30" s="29">
        <f t="shared" si="0"/>
        <v>5533.2813196904108</v>
      </c>
      <c r="Q30" s="36">
        <v>71.811594202898547</v>
      </c>
      <c r="R30" s="36">
        <v>72.223484848484858</v>
      </c>
      <c r="S30" s="36">
        <v>70.932608695652164</v>
      </c>
      <c r="T30" s="36">
        <v>70.336956521739125</v>
      </c>
      <c r="U30" s="36">
        <v>79.77600000000001</v>
      </c>
      <c r="V30" s="36">
        <v>78.155797101449267</v>
      </c>
      <c r="W30" s="36">
        <v>80.96052631578948</v>
      </c>
      <c r="X30" s="36">
        <v>78.480555555555554</v>
      </c>
      <c r="Y30" s="36">
        <v>79.775000000000006</v>
      </c>
      <c r="Z30" s="36">
        <v>78.397727272727266</v>
      </c>
      <c r="AA30" s="36">
        <v>77.385416666666671</v>
      </c>
      <c r="AB30" s="36">
        <v>79.192028985507235</v>
      </c>
      <c r="AC30" s="31">
        <f t="shared" si="1"/>
        <v>76.452308013872525</v>
      </c>
      <c r="AD30" s="15"/>
    </row>
    <row r="31" spans="1:30" ht="24" customHeight="1" x14ac:dyDescent="0.2">
      <c r="A31" s="6">
        <v>26</v>
      </c>
      <c r="B31" s="3" t="s">
        <v>1</v>
      </c>
      <c r="C31" s="9" t="s">
        <v>23</v>
      </c>
      <c r="D31" s="35" t="s">
        <v>58</v>
      </c>
      <c r="E31" s="35" t="s">
        <v>58</v>
      </c>
      <c r="F31" s="35" t="s">
        <v>58</v>
      </c>
      <c r="G31" s="35" t="s">
        <v>58</v>
      </c>
      <c r="H31" s="14">
        <v>5685.2777777777783</v>
      </c>
      <c r="I31" s="14">
        <v>9308.75</v>
      </c>
      <c r="J31" s="35" t="s">
        <v>58</v>
      </c>
      <c r="K31" s="35" t="s">
        <v>58</v>
      </c>
      <c r="L31" s="35" t="s">
        <v>58</v>
      </c>
      <c r="M31" s="35" t="s">
        <v>58</v>
      </c>
      <c r="N31" s="35" t="s">
        <v>58</v>
      </c>
      <c r="O31" s="35" t="s">
        <v>58</v>
      </c>
      <c r="P31" s="29">
        <f t="shared" si="0"/>
        <v>7497.0138888888887</v>
      </c>
      <c r="Q31" s="37" t="s">
        <v>58</v>
      </c>
      <c r="R31" s="37" t="s">
        <v>58</v>
      </c>
      <c r="S31" s="37" t="s">
        <v>58</v>
      </c>
      <c r="T31" s="37" t="s">
        <v>58</v>
      </c>
      <c r="U31" s="36">
        <v>242.67610062893078</v>
      </c>
      <c r="V31" s="36">
        <v>285.55833333333334</v>
      </c>
      <c r="W31" s="37" t="s">
        <v>58</v>
      </c>
      <c r="X31" s="37" t="s">
        <v>58</v>
      </c>
      <c r="Y31" s="37" t="s">
        <v>58</v>
      </c>
      <c r="Z31" s="37" t="s">
        <v>58</v>
      </c>
      <c r="AA31" s="37" t="s">
        <v>58</v>
      </c>
      <c r="AB31" s="37" t="s">
        <v>58</v>
      </c>
      <c r="AC31" s="31">
        <f t="shared" si="1"/>
        <v>264.11721698113206</v>
      </c>
      <c r="AD31" s="15"/>
    </row>
    <row r="32" spans="1:30" ht="24" customHeight="1" x14ac:dyDescent="0.2">
      <c r="A32" s="6">
        <v>27</v>
      </c>
      <c r="B32" s="3" t="s">
        <v>1</v>
      </c>
      <c r="C32" s="9" t="s">
        <v>24</v>
      </c>
      <c r="D32" s="14">
        <v>201.2348484848485</v>
      </c>
      <c r="E32" s="14">
        <v>203.968253968254</v>
      </c>
      <c r="F32" s="14">
        <v>207.93478260869566</v>
      </c>
      <c r="G32" s="14">
        <v>211.62037037037038</v>
      </c>
      <c r="H32" s="14">
        <v>211.13200000000001</v>
      </c>
      <c r="I32" s="14">
        <v>224.94444444444443</v>
      </c>
      <c r="J32" s="14">
        <v>213.15</v>
      </c>
      <c r="K32" s="14">
        <v>221.57407407407408</v>
      </c>
      <c r="L32" s="14">
        <v>223.15</v>
      </c>
      <c r="M32" s="14">
        <v>225.65</v>
      </c>
      <c r="N32" s="35" t="s">
        <v>58</v>
      </c>
      <c r="O32" s="14">
        <v>230.4</v>
      </c>
      <c r="P32" s="29">
        <f t="shared" si="0"/>
        <v>215.88716126824428</v>
      </c>
      <c r="Q32" s="36">
        <v>14.293010752688172</v>
      </c>
      <c r="R32" s="36">
        <v>14.336111111111112</v>
      </c>
      <c r="S32" s="36">
        <v>15.426562500000001</v>
      </c>
      <c r="T32" s="36">
        <v>14.938095238095237</v>
      </c>
      <c r="U32" s="36">
        <v>15.178431372549017</v>
      </c>
      <c r="V32" s="36">
        <v>16.223684210526315</v>
      </c>
      <c r="W32" s="36">
        <v>15.237745098039213</v>
      </c>
      <c r="X32" s="36">
        <v>15.41527777777778</v>
      </c>
      <c r="Y32" s="36">
        <v>15.15</v>
      </c>
      <c r="Z32" s="36">
        <v>14.957142857142857</v>
      </c>
      <c r="AA32" s="36">
        <v>15.08181818181818</v>
      </c>
      <c r="AB32" s="36">
        <v>15.55</v>
      </c>
      <c r="AC32" s="31">
        <f t="shared" si="1"/>
        <v>15.148989924978991</v>
      </c>
      <c r="AD32" s="15"/>
    </row>
    <row r="33" spans="1:30" ht="24" customHeight="1" x14ac:dyDescent="0.2">
      <c r="A33" s="6">
        <v>28</v>
      </c>
      <c r="B33" s="3" t="s">
        <v>1</v>
      </c>
      <c r="C33" s="10" t="s">
        <v>25</v>
      </c>
      <c r="D33" s="14">
        <v>358.45430107526886</v>
      </c>
      <c r="E33" s="14">
        <v>338.70833333333331</v>
      </c>
      <c r="F33" s="14">
        <v>348.53289473684208</v>
      </c>
      <c r="G33" s="14">
        <v>353.36342592592587</v>
      </c>
      <c r="H33" s="14">
        <v>366.35428571428571</v>
      </c>
      <c r="I33" s="14">
        <v>385.5</v>
      </c>
      <c r="J33" s="14">
        <v>376.40151515151513</v>
      </c>
      <c r="K33" s="14">
        <v>363.8</v>
      </c>
      <c r="L33" s="14">
        <v>361.40151515151513</v>
      </c>
      <c r="M33" s="14">
        <v>361.53225806451604</v>
      </c>
      <c r="N33" s="14">
        <v>345.80882352941177</v>
      </c>
      <c r="O33" s="14">
        <v>359.91666666666669</v>
      </c>
      <c r="P33" s="29">
        <f t="shared" si="0"/>
        <v>359.98116827910673</v>
      </c>
      <c r="Q33" s="36">
        <v>24.541666666666668</v>
      </c>
      <c r="R33" s="36">
        <v>23.089430894308943</v>
      </c>
      <c r="S33" s="36">
        <v>22.685947712418301</v>
      </c>
      <c r="T33" s="36">
        <v>23.374149659863946</v>
      </c>
      <c r="U33" s="36">
        <v>24.091134751773048</v>
      </c>
      <c r="V33" s="36">
        <v>25.537234042553191</v>
      </c>
      <c r="W33" s="36">
        <v>24.738888888888884</v>
      </c>
      <c r="X33" s="36">
        <v>24.23404255319149</v>
      </c>
      <c r="Y33" s="36">
        <v>24.016666666666666</v>
      </c>
      <c r="Z33" s="36">
        <v>23.882575757575761</v>
      </c>
      <c r="AA33" s="36">
        <v>23.771851851851856</v>
      </c>
      <c r="AB33" s="36">
        <v>23.861111111111111</v>
      </c>
      <c r="AC33" s="31">
        <f t="shared" si="1"/>
        <v>23.985391713072488</v>
      </c>
      <c r="AD33" s="15"/>
    </row>
    <row r="34" spans="1:30" ht="24" customHeight="1" x14ac:dyDescent="0.2">
      <c r="A34" s="6">
        <v>29</v>
      </c>
      <c r="B34" s="3" t="s">
        <v>1</v>
      </c>
      <c r="C34" s="10" t="s">
        <v>26</v>
      </c>
      <c r="D34" s="14">
        <v>300.31862745098039</v>
      </c>
      <c r="E34" s="14">
        <v>284.17892156862746</v>
      </c>
      <c r="F34" s="14">
        <v>282.58333333333337</v>
      </c>
      <c r="G34" s="14">
        <v>299.40104166666663</v>
      </c>
      <c r="H34" s="14">
        <v>311.59166666666664</v>
      </c>
      <c r="I34" s="14">
        <v>353.63505747126442</v>
      </c>
      <c r="J34" s="14">
        <v>344.88505747126442</v>
      </c>
      <c r="K34" s="14">
        <v>332.5402298850575</v>
      </c>
      <c r="L34" s="14">
        <v>291.27525252525254</v>
      </c>
      <c r="M34" s="14">
        <v>293.5595238095238</v>
      </c>
      <c r="N34" s="14">
        <v>282.34459459459458</v>
      </c>
      <c r="O34" s="14">
        <v>283.54729729729729</v>
      </c>
      <c r="P34" s="29">
        <f t="shared" si="0"/>
        <v>304.98838364504417</v>
      </c>
      <c r="Q34" s="36">
        <v>18.708333333333332</v>
      </c>
      <c r="R34" s="36">
        <v>18.538194444444443</v>
      </c>
      <c r="S34" s="36">
        <v>18.230666666666664</v>
      </c>
      <c r="T34" s="36">
        <v>18.731884057971012</v>
      </c>
      <c r="U34" s="36">
        <v>19.865925925925925</v>
      </c>
      <c r="V34" s="36">
        <v>21.554878048780488</v>
      </c>
      <c r="W34" s="36">
        <v>21.732558139534881</v>
      </c>
      <c r="X34" s="36">
        <v>21.856349206349201</v>
      </c>
      <c r="Y34" s="36">
        <v>19.336956521739129</v>
      </c>
      <c r="Z34" s="36">
        <v>19.260204081632654</v>
      </c>
      <c r="AA34" s="36">
        <v>18.586477987421386</v>
      </c>
      <c r="AB34" s="36">
        <v>18.805555555555554</v>
      </c>
      <c r="AC34" s="31">
        <f t="shared" si="1"/>
        <v>19.600665330779552</v>
      </c>
      <c r="AD34" s="15"/>
    </row>
    <row r="35" spans="1:30" ht="24" customHeight="1" x14ac:dyDescent="0.2">
      <c r="A35" s="6">
        <v>30</v>
      </c>
      <c r="B35" s="3" t="s">
        <v>1</v>
      </c>
      <c r="C35" s="9" t="s">
        <v>27</v>
      </c>
      <c r="D35" s="35" t="s">
        <v>58</v>
      </c>
      <c r="E35" s="14">
        <v>2122.9166666666665</v>
      </c>
      <c r="F35" s="14">
        <v>2050</v>
      </c>
      <c r="G35" s="14">
        <v>2115</v>
      </c>
      <c r="H35" s="14">
        <v>2383.9285714285716</v>
      </c>
      <c r="I35" s="35" t="s">
        <v>58</v>
      </c>
      <c r="J35" s="14">
        <v>2914.6666666666661</v>
      </c>
      <c r="K35" s="14">
        <v>2842.1913580246915</v>
      </c>
      <c r="L35" s="14">
        <v>3172.7777777777783</v>
      </c>
      <c r="M35" s="14">
        <v>3417.6282051282051</v>
      </c>
      <c r="N35" s="14">
        <v>3265.3846153846152</v>
      </c>
      <c r="O35" s="14">
        <v>2515.2777777777778</v>
      </c>
      <c r="P35" s="29">
        <f t="shared" si="0"/>
        <v>2679.9771638854972</v>
      </c>
      <c r="Q35" s="36">
        <v>38.3125</v>
      </c>
      <c r="R35" s="36">
        <v>33.6</v>
      </c>
      <c r="S35" s="36">
        <v>36.791666666666664</v>
      </c>
      <c r="T35" s="36">
        <v>36.266666666666666</v>
      </c>
      <c r="U35" s="37" t="s">
        <v>58</v>
      </c>
      <c r="V35" s="36">
        <v>38.053571428571431</v>
      </c>
      <c r="W35" s="36">
        <v>39.06666666666667</v>
      </c>
      <c r="X35" s="36">
        <v>39.83931623931624</v>
      </c>
      <c r="Y35" s="36">
        <v>43.844202898550726</v>
      </c>
      <c r="Z35" s="36">
        <v>44.141666666666666</v>
      </c>
      <c r="AA35" s="36">
        <v>41.305555555555557</v>
      </c>
      <c r="AB35" s="36">
        <v>34.555555555555564</v>
      </c>
      <c r="AC35" s="31">
        <f t="shared" si="1"/>
        <v>38.707033485837833</v>
      </c>
      <c r="AD35" s="15"/>
    </row>
    <row r="36" spans="1:30" ht="24" customHeight="1" x14ac:dyDescent="0.2">
      <c r="A36" s="6">
        <v>31</v>
      </c>
      <c r="B36" s="3" t="s">
        <v>1</v>
      </c>
      <c r="C36" s="10" t="s">
        <v>28</v>
      </c>
      <c r="D36" s="35" t="s">
        <v>58</v>
      </c>
      <c r="E36" s="35" t="s">
        <v>58</v>
      </c>
      <c r="F36" s="35" t="s">
        <v>58</v>
      </c>
      <c r="G36" s="35" t="s">
        <v>58</v>
      </c>
      <c r="H36" s="35" t="s">
        <v>58</v>
      </c>
      <c r="I36" s="14">
        <v>1940.625</v>
      </c>
      <c r="J36" s="14">
        <v>2029.0151515151517</v>
      </c>
      <c r="K36" s="14">
        <v>2560</v>
      </c>
      <c r="L36" s="35" t="s">
        <v>58</v>
      </c>
      <c r="M36" s="35" t="s">
        <v>58</v>
      </c>
      <c r="N36" s="35" t="s">
        <v>58</v>
      </c>
      <c r="O36" s="35" t="s">
        <v>58</v>
      </c>
      <c r="P36" s="29">
        <f t="shared" si="0"/>
        <v>2176.5467171717173</v>
      </c>
      <c r="Q36" s="37" t="s">
        <v>58</v>
      </c>
      <c r="R36" s="37" t="s">
        <v>58</v>
      </c>
      <c r="S36" s="37" t="s">
        <v>58</v>
      </c>
      <c r="T36" s="37" t="s">
        <v>58</v>
      </c>
      <c r="U36" s="37" t="s">
        <v>58</v>
      </c>
      <c r="V36" s="36">
        <v>29.142857142857142</v>
      </c>
      <c r="W36" s="36">
        <v>28.816666666666666</v>
      </c>
      <c r="X36" s="36">
        <v>33.654761904761905</v>
      </c>
      <c r="Y36" s="37" t="s">
        <v>58</v>
      </c>
      <c r="Z36" s="37" t="s">
        <v>58</v>
      </c>
      <c r="AA36" s="37" t="s">
        <v>58</v>
      </c>
      <c r="AB36" s="37" t="s">
        <v>58</v>
      </c>
      <c r="AC36" s="31">
        <f t="shared" si="1"/>
        <v>30.538095238095238</v>
      </c>
      <c r="AD36" s="15"/>
    </row>
    <row r="37" spans="1:30" ht="24" customHeight="1" x14ac:dyDescent="0.2">
      <c r="A37" s="6">
        <v>32</v>
      </c>
      <c r="B37" s="3" t="s">
        <v>1</v>
      </c>
      <c r="C37" s="9" t="s">
        <v>29</v>
      </c>
      <c r="D37" s="14">
        <v>2754.5138888888887</v>
      </c>
      <c r="E37" s="14">
        <v>2733.5648148148148</v>
      </c>
      <c r="F37" s="14">
        <v>2704.9305555555557</v>
      </c>
      <c r="G37" s="14">
        <v>2718.3823529411766</v>
      </c>
      <c r="H37" s="14">
        <v>2754.2857142857142</v>
      </c>
      <c r="I37" s="14">
        <v>2784.7222222222226</v>
      </c>
      <c r="J37" s="14">
        <v>2796.09375</v>
      </c>
      <c r="K37" s="14">
        <v>3048.0555555555557</v>
      </c>
      <c r="L37" s="14">
        <v>3060.3571428571427</v>
      </c>
      <c r="M37" s="14">
        <v>3066.7857142857142</v>
      </c>
      <c r="N37" s="14">
        <v>2744.1428571428573</v>
      </c>
      <c r="O37" s="14">
        <v>2779.6568627450979</v>
      </c>
      <c r="P37" s="29">
        <f t="shared" si="0"/>
        <v>2828.7909526078947</v>
      </c>
      <c r="Q37" s="36">
        <v>34.682692307692307</v>
      </c>
      <c r="R37" s="36">
        <v>34.753144654088054</v>
      </c>
      <c r="S37" s="36">
        <v>34.686274509803916</v>
      </c>
      <c r="T37" s="36">
        <v>34.911564625850339</v>
      </c>
      <c r="U37" s="36">
        <v>34.964102564102568</v>
      </c>
      <c r="V37" s="36">
        <v>35.544117647058826</v>
      </c>
      <c r="W37" s="36">
        <v>35.625850340136054</v>
      </c>
      <c r="X37" s="36">
        <v>35.826333333333338</v>
      </c>
      <c r="Y37" s="36">
        <v>35.66319444444445</v>
      </c>
      <c r="Z37" s="36">
        <v>35.954861111111114</v>
      </c>
      <c r="AA37" s="36">
        <v>34.731632653061233</v>
      </c>
      <c r="AB37" s="36">
        <v>35.298611111111107</v>
      </c>
      <c r="AC37" s="31">
        <f t="shared" si="1"/>
        <v>35.220198275149436</v>
      </c>
      <c r="AD37" s="15"/>
    </row>
    <row r="38" spans="1:30" ht="24" customHeight="1" x14ac:dyDescent="0.2">
      <c r="A38" s="6">
        <v>33</v>
      </c>
      <c r="B38" s="3" t="s">
        <v>1</v>
      </c>
      <c r="C38" s="10" t="s">
        <v>30</v>
      </c>
      <c r="D38" s="14">
        <v>14500</v>
      </c>
      <c r="E38" s="14">
        <v>13916.666666666666</v>
      </c>
      <c r="F38" s="14">
        <v>12666.666666666666</v>
      </c>
      <c r="G38" s="14">
        <v>12666.666666666666</v>
      </c>
      <c r="H38" s="14">
        <v>15144.444444444443</v>
      </c>
      <c r="I38" s="14">
        <v>18414.473684210527</v>
      </c>
      <c r="J38" s="14">
        <v>16255.208333333332</v>
      </c>
      <c r="K38" s="14">
        <v>14882.5</v>
      </c>
      <c r="L38" s="14">
        <v>12750</v>
      </c>
      <c r="M38" s="14">
        <v>11812.5</v>
      </c>
      <c r="N38" s="14">
        <v>12925</v>
      </c>
      <c r="O38" s="14">
        <v>15900</v>
      </c>
      <c r="P38" s="29">
        <f t="shared" si="0"/>
        <v>14319.510538499026</v>
      </c>
      <c r="Q38" s="36">
        <v>188.625</v>
      </c>
      <c r="R38" s="36">
        <v>191.38888888888889</v>
      </c>
      <c r="S38" s="36">
        <v>190.2</v>
      </c>
      <c r="T38" s="36">
        <v>181.66666666666666</v>
      </c>
      <c r="U38" s="36">
        <v>184.31049382716051</v>
      </c>
      <c r="V38" s="36">
        <v>192.34429824561403</v>
      </c>
      <c r="W38" s="36">
        <v>179.75980392156865</v>
      </c>
      <c r="X38" s="36">
        <v>185.90833333333333</v>
      </c>
      <c r="Y38" s="36">
        <v>185.88888888888889</v>
      </c>
      <c r="Z38" s="36">
        <v>179.57499999999999</v>
      </c>
      <c r="AA38" s="36">
        <v>197.29000000000002</v>
      </c>
      <c r="AB38" s="36">
        <v>212.12962962962965</v>
      </c>
      <c r="AC38" s="31">
        <f t="shared" si="1"/>
        <v>189.09058361681255</v>
      </c>
      <c r="AD38" s="15"/>
    </row>
    <row r="39" spans="1:30" ht="24" customHeight="1" x14ac:dyDescent="0.2">
      <c r="A39" s="6">
        <v>34</v>
      </c>
      <c r="B39" s="3" t="s">
        <v>1</v>
      </c>
      <c r="C39" s="9" t="s">
        <v>31</v>
      </c>
      <c r="D39" s="14">
        <v>6393.0555555555557</v>
      </c>
      <c r="E39" s="14">
        <v>6708.0357142857147</v>
      </c>
      <c r="F39" s="14">
        <v>6230.666666666667</v>
      </c>
      <c r="G39" s="14">
        <v>6313.7254901960778</v>
      </c>
      <c r="H39" s="14">
        <v>6516.666666666667</v>
      </c>
      <c r="I39" s="14">
        <v>7016.666666666667</v>
      </c>
      <c r="J39" s="14">
        <v>7068.75</v>
      </c>
      <c r="K39" s="14">
        <v>7126.25</v>
      </c>
      <c r="L39" s="14">
        <v>7170.833333333333</v>
      </c>
      <c r="M39" s="14">
        <v>8371.2962962962956</v>
      </c>
      <c r="N39" s="14">
        <v>8368.484848484848</v>
      </c>
      <c r="O39" s="14">
        <v>7802.5</v>
      </c>
      <c r="P39" s="29">
        <f t="shared" si="0"/>
        <v>7090.5776031793184</v>
      </c>
      <c r="Q39" s="36">
        <v>79.671568627450981</v>
      </c>
      <c r="R39" s="36">
        <v>79.053333333333327</v>
      </c>
      <c r="S39" s="36">
        <v>80.084615384615375</v>
      </c>
      <c r="T39" s="36">
        <v>81.166666666666657</v>
      </c>
      <c r="U39" s="36">
        <v>82.153999999999996</v>
      </c>
      <c r="V39" s="36">
        <v>84.583333333333329</v>
      </c>
      <c r="W39" s="36">
        <v>88.083333333333329</v>
      </c>
      <c r="X39" s="36">
        <v>101.08437499999999</v>
      </c>
      <c r="Y39" s="36">
        <v>87.75555555555556</v>
      </c>
      <c r="Z39" s="36">
        <v>95.111111111111114</v>
      </c>
      <c r="AA39" s="36">
        <v>93.777777777777771</v>
      </c>
      <c r="AB39" s="36">
        <v>90.78125</v>
      </c>
      <c r="AC39" s="31">
        <f t="shared" si="1"/>
        <v>86.942243343598122</v>
      </c>
      <c r="AD39" s="15"/>
    </row>
    <row r="40" spans="1:30" ht="24" customHeight="1" x14ac:dyDescent="0.2">
      <c r="A40" s="6">
        <v>35</v>
      </c>
      <c r="B40" s="3" t="s">
        <v>1</v>
      </c>
      <c r="C40" s="9" t="s">
        <v>54</v>
      </c>
      <c r="D40" s="14">
        <v>9062.5</v>
      </c>
      <c r="E40" s="14">
        <v>6750</v>
      </c>
      <c r="F40" s="35" t="s">
        <v>58</v>
      </c>
      <c r="G40" s="35" t="s">
        <v>58</v>
      </c>
      <c r="H40" s="14">
        <v>6940</v>
      </c>
      <c r="I40" s="14">
        <v>8637.5</v>
      </c>
      <c r="J40" s="14">
        <v>8475</v>
      </c>
      <c r="K40" s="14">
        <v>8100</v>
      </c>
      <c r="L40" s="14">
        <v>8050</v>
      </c>
      <c r="M40" s="14">
        <v>7650</v>
      </c>
      <c r="N40" s="14">
        <v>11466.666666666668</v>
      </c>
      <c r="O40" s="14">
        <v>10143.75</v>
      </c>
      <c r="P40" s="29">
        <f t="shared" si="0"/>
        <v>8527.5416666666679</v>
      </c>
      <c r="Q40" s="36">
        <v>109.16666666666667</v>
      </c>
      <c r="R40" s="36">
        <v>84.5625</v>
      </c>
      <c r="S40" s="37" t="s">
        <v>58</v>
      </c>
      <c r="T40" s="37" t="s">
        <v>58</v>
      </c>
      <c r="U40" s="36">
        <v>90.25</v>
      </c>
      <c r="V40" s="36">
        <v>109.0625</v>
      </c>
      <c r="W40" s="36">
        <v>117.5</v>
      </c>
      <c r="X40" s="36">
        <v>105.25</v>
      </c>
      <c r="Y40" s="36">
        <v>101.375</v>
      </c>
      <c r="Z40" s="36">
        <v>87.9</v>
      </c>
      <c r="AA40" s="36">
        <v>132.44444444444443</v>
      </c>
      <c r="AB40" s="36">
        <v>122.15</v>
      </c>
      <c r="AC40" s="31">
        <f t="shared" si="1"/>
        <v>105.96611111111113</v>
      </c>
      <c r="AD40" s="15"/>
    </row>
    <row r="41" spans="1:30" ht="24" customHeight="1" x14ac:dyDescent="0.2">
      <c r="A41" s="13"/>
      <c r="B41" s="16"/>
      <c r="C41" s="16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D41" s="11"/>
    </row>
    <row r="42" spans="1:30" ht="24" customHeight="1" x14ac:dyDescent="0.2">
      <c r="A42" s="13"/>
      <c r="B42" s="17"/>
      <c r="C42" s="17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D42" s="11"/>
    </row>
    <row r="43" spans="1:30" ht="24" customHeight="1" x14ac:dyDescent="0.2">
      <c r="A43" s="13"/>
      <c r="B43" s="18"/>
      <c r="C43" s="18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D43" s="11"/>
    </row>
    <row r="44" spans="1:30" ht="24" customHeight="1" x14ac:dyDescent="0.2">
      <c r="A44" s="13"/>
      <c r="B44" s="18"/>
      <c r="C44" s="1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D44" s="11"/>
    </row>
    <row r="45" spans="1:30" ht="24" customHeight="1" x14ac:dyDescent="0.2">
      <c r="A45" s="13"/>
      <c r="B45" s="18"/>
      <c r="C45" s="18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D45" s="11"/>
    </row>
    <row r="46" spans="1:30" ht="24" customHeight="1" x14ac:dyDescent="0.2">
      <c r="A46" s="13"/>
      <c r="B46" s="18"/>
      <c r="C46" s="18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 ht="24" customHeight="1" x14ac:dyDescent="0.2">
      <c r="A47" s="13"/>
      <c r="B47" s="18"/>
      <c r="C47" s="18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 ht="24" customHeight="1" x14ac:dyDescent="0.2">
      <c r="A48" s="13"/>
      <c r="B48" s="18"/>
      <c r="C48" s="18"/>
      <c r="N48" s="32"/>
      <c r="O48" s="32"/>
      <c r="P48" s="32"/>
      <c r="Q48" s="32"/>
      <c r="R48" s="32"/>
    </row>
    <row r="49" spans="1:18" ht="24" customHeight="1" x14ac:dyDescent="0.2">
      <c r="A49" s="13"/>
      <c r="B49" s="18"/>
      <c r="C49" s="18"/>
      <c r="N49" s="32"/>
      <c r="O49" s="32"/>
      <c r="P49" s="32"/>
      <c r="Q49" s="32"/>
      <c r="R49" s="32"/>
    </row>
    <row r="50" spans="1:18" ht="24" customHeight="1" x14ac:dyDescent="0.2">
      <c r="A50" s="13"/>
      <c r="B50" s="18"/>
      <c r="C50" s="18"/>
      <c r="N50" s="32"/>
      <c r="O50" s="32"/>
      <c r="P50" s="32"/>
      <c r="Q50" s="32"/>
      <c r="R50" s="32"/>
    </row>
    <row r="51" spans="1:18" ht="24" customHeight="1" x14ac:dyDescent="0.2">
      <c r="A51" s="13"/>
      <c r="B51" s="18"/>
      <c r="C51" s="18"/>
      <c r="N51" s="32"/>
      <c r="O51" s="32"/>
      <c r="P51" s="32"/>
      <c r="Q51" s="32"/>
      <c r="R51" s="32"/>
    </row>
    <row r="52" spans="1:18" ht="24" customHeight="1" x14ac:dyDescent="0.2">
      <c r="A52" s="13"/>
      <c r="B52" s="18"/>
      <c r="C52" s="18"/>
      <c r="N52" s="32"/>
      <c r="O52" s="32"/>
      <c r="P52" s="32"/>
      <c r="Q52" s="32"/>
      <c r="R52" s="32"/>
    </row>
    <row r="53" spans="1:18" ht="24" customHeight="1" x14ac:dyDescent="0.2">
      <c r="A53" s="13"/>
      <c r="B53" s="18"/>
      <c r="C53" s="18"/>
      <c r="N53" s="32"/>
      <c r="O53" s="32"/>
      <c r="P53" s="32"/>
      <c r="Q53" s="32"/>
      <c r="R53" s="32"/>
    </row>
    <row r="54" spans="1:18" ht="24" customHeight="1" x14ac:dyDescent="0.2">
      <c r="A54" s="13"/>
      <c r="B54" s="18"/>
      <c r="C54" s="18"/>
      <c r="N54" s="32"/>
      <c r="O54" s="32"/>
      <c r="P54" s="32"/>
      <c r="Q54" s="32"/>
      <c r="R54" s="32"/>
    </row>
    <row r="55" spans="1:18" ht="24" customHeight="1" x14ac:dyDescent="0.2">
      <c r="A55" s="13"/>
      <c r="B55" s="18"/>
      <c r="C55" s="18"/>
      <c r="N55" s="32"/>
      <c r="O55" s="32"/>
      <c r="P55" s="32"/>
      <c r="Q55" s="32"/>
      <c r="R55" s="32"/>
    </row>
    <row r="56" spans="1:18" ht="24" customHeight="1" x14ac:dyDescent="0.2">
      <c r="A56" s="13"/>
      <c r="B56" s="18"/>
      <c r="C56" s="18"/>
      <c r="N56" s="32"/>
      <c r="O56" s="32"/>
      <c r="P56" s="32"/>
      <c r="Q56" s="32"/>
      <c r="R56" s="32"/>
    </row>
    <row r="57" spans="1:18" ht="24" customHeight="1" x14ac:dyDescent="0.2">
      <c r="A57" s="13"/>
      <c r="B57" s="18"/>
      <c r="C57" s="18"/>
      <c r="N57" s="32"/>
      <c r="O57" s="32"/>
      <c r="P57" s="32"/>
      <c r="Q57" s="32"/>
      <c r="R57" s="32"/>
    </row>
    <row r="58" spans="1:18" ht="24" customHeight="1" x14ac:dyDescent="0.2">
      <c r="A58" s="13"/>
      <c r="B58" s="18"/>
      <c r="C58" s="18"/>
      <c r="N58" s="32"/>
      <c r="O58" s="32"/>
      <c r="P58" s="32"/>
      <c r="Q58" s="32"/>
      <c r="R58" s="32"/>
    </row>
    <row r="59" spans="1:18" ht="24" customHeight="1" x14ac:dyDescent="0.2">
      <c r="N59" s="32"/>
      <c r="O59" s="32"/>
      <c r="P59" s="32"/>
      <c r="Q59" s="32"/>
      <c r="R59" s="32"/>
    </row>
    <row r="60" spans="1:18" ht="24" customHeight="1" x14ac:dyDescent="0.2">
      <c r="N60" s="32"/>
      <c r="O60" s="32"/>
      <c r="P60" s="32"/>
      <c r="Q60" s="32"/>
      <c r="R60" s="32"/>
    </row>
    <row r="61" spans="1:18" ht="24" customHeight="1" x14ac:dyDescent="0.2">
      <c r="N61" s="32"/>
      <c r="O61" s="32"/>
      <c r="P61" s="32"/>
      <c r="Q61" s="32"/>
      <c r="R61" s="32"/>
    </row>
    <row r="62" spans="1:18" ht="24" customHeight="1" x14ac:dyDescent="0.2">
      <c r="N62" s="32"/>
      <c r="O62" s="32"/>
      <c r="P62" s="32"/>
      <c r="Q62" s="32"/>
      <c r="R62" s="32"/>
    </row>
    <row r="63" spans="1:18" ht="24" customHeight="1" x14ac:dyDescent="0.2">
      <c r="N63" s="32"/>
      <c r="O63" s="32"/>
      <c r="P63" s="32"/>
      <c r="Q63" s="32"/>
      <c r="R63" s="32"/>
    </row>
    <row r="64" spans="1:18" ht="24" customHeight="1" x14ac:dyDescent="0.2">
      <c r="N64" s="32"/>
      <c r="O64" s="32"/>
      <c r="P64" s="32"/>
      <c r="Q64" s="32"/>
      <c r="R64" s="32"/>
    </row>
    <row r="65" spans="14:18" ht="24" customHeight="1" x14ac:dyDescent="0.2">
      <c r="N65" s="32"/>
      <c r="O65" s="32"/>
      <c r="P65" s="32"/>
      <c r="Q65" s="32"/>
      <c r="R65" s="32"/>
    </row>
    <row r="66" spans="14:18" ht="24" customHeight="1" x14ac:dyDescent="0.2">
      <c r="N66" s="32"/>
      <c r="O66" s="32"/>
      <c r="P66" s="32"/>
      <c r="Q66" s="32"/>
      <c r="R66" s="32"/>
    </row>
    <row r="67" spans="14:18" ht="24" customHeight="1" x14ac:dyDescent="0.2">
      <c r="N67" s="32"/>
      <c r="O67" s="32"/>
      <c r="P67" s="32"/>
      <c r="Q67" s="32"/>
      <c r="R67" s="32"/>
    </row>
    <row r="68" spans="14:18" ht="24" customHeight="1" x14ac:dyDescent="0.2">
      <c r="N68" s="32"/>
      <c r="O68" s="32"/>
      <c r="P68" s="32"/>
      <c r="Q68" s="32"/>
      <c r="R68" s="32"/>
    </row>
    <row r="69" spans="14:18" ht="24" customHeight="1" x14ac:dyDescent="0.2">
      <c r="N69" s="33"/>
      <c r="O69" s="33"/>
      <c r="P69" s="33"/>
      <c r="Q69" s="34"/>
      <c r="R69" s="34"/>
    </row>
    <row r="70" spans="14:18" ht="24" customHeight="1" x14ac:dyDescent="0.2">
      <c r="N70" s="33"/>
      <c r="O70" s="33"/>
      <c r="P70" s="33"/>
      <c r="Q70" s="34"/>
      <c r="R70" s="34"/>
    </row>
    <row r="71" spans="14:18" ht="24" customHeight="1" x14ac:dyDescent="0.2">
      <c r="N71" s="33"/>
      <c r="O71" s="33"/>
      <c r="P71" s="33"/>
      <c r="Q71" s="34"/>
      <c r="R71" s="34"/>
    </row>
    <row r="72" spans="14:18" ht="24" customHeight="1" x14ac:dyDescent="0.2">
      <c r="N72" s="33"/>
      <c r="O72" s="33"/>
      <c r="P72" s="33"/>
      <c r="Q72" s="34"/>
      <c r="R72" s="34"/>
    </row>
    <row r="73" spans="14:18" ht="24" customHeight="1" x14ac:dyDescent="0.2">
      <c r="N73" s="33"/>
      <c r="O73" s="33"/>
      <c r="P73" s="33"/>
      <c r="Q73" s="34"/>
      <c r="R73" s="34"/>
    </row>
    <row r="74" spans="14:18" ht="24" customHeight="1" x14ac:dyDescent="0.2">
      <c r="N74" s="33"/>
      <c r="O74" s="33"/>
      <c r="P74" s="33"/>
      <c r="Q74" s="34"/>
      <c r="R74" s="34"/>
    </row>
    <row r="75" spans="14:18" ht="24" customHeight="1" x14ac:dyDescent="0.2">
      <c r="N75" s="33"/>
      <c r="O75" s="33"/>
      <c r="P75" s="33"/>
      <c r="Q75" s="34"/>
      <c r="R75" s="34"/>
    </row>
  </sheetData>
  <mergeCells count="8">
    <mergeCell ref="A2:P2"/>
    <mergeCell ref="Q2:AC2"/>
    <mergeCell ref="D3:P3"/>
    <mergeCell ref="Q3:AC3"/>
    <mergeCell ref="A4:A5"/>
    <mergeCell ref="B4:C5"/>
    <mergeCell ref="D4:P4"/>
    <mergeCell ref="Q4:AC4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2018-05-28T06:02:53Z</cp:lastPrinted>
  <dcterms:created xsi:type="dcterms:W3CDTF">2011-12-19T07:50:24Z</dcterms:created>
  <dcterms:modified xsi:type="dcterms:W3CDTF">2024-12-12T06:15:52Z</dcterms:modified>
</cp:coreProperties>
</file>