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<sst xmlns="http://schemas.openxmlformats.org/spreadsheetml/2006/main" count="207" uniqueCount="87">
  <si>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</si>
  <si>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</si>
  <si>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</si>
  <si>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</si>
  <si>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</si>
  <si>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</si>
  <si>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</si>
  <si>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</si>
  <si>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</si>
  <si>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</si>
  <si>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</si>
  <si>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</si>
  <si>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</si>
  <si>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</si>
  <si>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</si>
  <si>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</si>
  <si>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</si>
  <si>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</si>
  <si>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</si>
  <si>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</si>
  <si>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</si>
  <si>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</si>
  <si>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</si>
  <si>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</si>
  <si>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</si>
  <si>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</si>
  <si>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</si>
  <si>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</si>
  <si>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</si>
  <si>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</si>
  <si>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</si>
  <si>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</si>
  <si>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</si>
  <si>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</si>
  <si>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</si>
  <si>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</si>
  <si>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</si>
  <si>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</si>
  <si>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</si>
  <si>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</si>
  <si>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</si>
  <si>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</si>
  <si>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</si>
  <si>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</si>
  <si>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</si>
  <si>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</si>
  <si>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</si>
  <si>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</si>
  <si>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</si>
  <si>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</si>
  <si>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</si>
  <si>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</si>
  <si>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</si>
  <si>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</si>
  <si>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</si>
  <si>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</si>
  <si>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</si>
  <si>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</si>
  <si>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</si>
  <si>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</si>
  <si>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</si>
  <si>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</si>
  <si>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</si>
  <si>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</si>
  <si>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</si>
  <si>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</si>
  <si>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</si>
  <si>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</si>
  <si>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</si>
  <si>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</si>
  <si>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</si>
  <si>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২.পিয়াঁজ (দেশী)</t>
  </si>
  <si>
    <t>৬.মুরগি (ব্রয়লার) জ্যান্ত, মোরগ-মুরগি (কক),</t>
  </si>
  <si>
    <t xml:space="preserve">১. পাম তেল- (খোলা) , সয়াবিন তেল- ক্যান ৫লিঃ, </t>
  </si>
  <si>
    <t>২.আটা- (প্যাকেট, খোলা), চিনি (খোলা), সয়াবিন তেল (খোলা)</t>
  </si>
  <si>
    <t>৫. ইলিশ মাছ</t>
  </si>
  <si>
    <t>৩. আলু হল্যান্ড, কাঁচামরিচ</t>
  </si>
  <si>
    <t>৭.ডিমঃ কক/সোনালী</t>
  </si>
  <si>
    <t>৪. বেগুন, কাঁচাপেপে, পটল</t>
  </si>
  <si>
    <t xml:space="preserve">      স্মারক নং: ১২.০২.২০০০.৩০০.১৬.০৪৬.২১.১০৩৮</t>
  </si>
  <si>
    <t>তারিখঃ ২৪/০৮/২০২২ খ্রিঃ।</t>
  </si>
  <si>
    <t>২৪/০৮/২০২২</t>
  </si>
  <si>
    <t>২৪/০৭/২০২২</t>
  </si>
  <si>
    <t>২৪/০৮/২০২১</t>
  </si>
  <si>
    <t>১.  চাল-(মাঝারী),  চাল সরু (নাজির)</t>
  </si>
  <si>
    <t>৩. মুগ ডাল,  রসুন (দেশী, আমদানীকৃত), আদা (আমদানীকৃত), পিঁয়াজ (আমদানীকৃত)</t>
  </si>
  <si>
    <t>৪. ডিমঃ 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</si>
</sst>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79</v>
      </c>
      <c r="B6" s="76"/>
      <c r="C6" s="76"/>
      <c r="D6" s="76"/>
      <c r="E6" s="76"/>
      <c r="F6" s="76"/>
      <c r="H6" s="43"/>
      <c r="I6" s="34"/>
      <c r="J6" s="73" t="s">
        <v>80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81</v>
      </c>
      <c r="E10" s="83"/>
      <c r="F10" s="84"/>
      <c r="G10" s="85" t="s">
        <v>82</v>
      </c>
      <c r="H10" s="86"/>
      <c r="I10" s="87"/>
      <c r="J10" s="80"/>
      <c r="K10" s="88" t="s">
        <v>83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56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1.9230769230769231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-1.8518518518518516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44</v>
      </c>
      <c r="H14" s="55"/>
      <c r="I14" s="57">
        <v>46</v>
      </c>
      <c r="J14" s="58">
        <f>((D14+F14)/2-(G14+I14)/2)/((G14+I14)/2)*100</f>
        <v>0</v>
      </c>
      <c r="K14" s="54">
        <v>45</v>
      </c>
      <c r="L14" s="55" t="s">
        <v>10</v>
      </c>
      <c r="M14" s="54">
        <v>48</v>
      </c>
      <c r="N14" s="58">
        <f t="shared" si="3"/>
        <v>-3.225806451612903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35</v>
      </c>
      <c r="N15" s="58">
        <f t="shared" si="3"/>
        <v>57.352941176470587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178</v>
      </c>
      <c r="E20" s="55"/>
      <c r="F20" s="54">
        <v>180</v>
      </c>
      <c r="G20" s="56">
        <v>174</v>
      </c>
      <c r="H20" s="55" t="s">
        <v>10</v>
      </c>
      <c r="I20" s="57">
        <v>176</v>
      </c>
      <c r="J20" s="58">
        <f t="shared" si="2"/>
        <v>2.2857142857142856</v>
      </c>
      <c r="K20" s="54">
        <v>123</v>
      </c>
      <c r="L20" s="55" t="s">
        <v>10</v>
      </c>
      <c r="M20" s="54">
        <v>125</v>
      </c>
      <c r="N20" s="58">
        <f t="shared" si="3"/>
        <v>44.354838709677416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165</v>
      </c>
      <c r="J21" s="58">
        <f t="shared" si="2"/>
        <v>-10.543130990415335</v>
      </c>
      <c r="K21" s="54">
        <v>114</v>
      </c>
      <c r="L21" s="55" t="s">
        <v>10</v>
      </c>
      <c r="M21" s="54">
        <v>116</v>
      </c>
      <c r="N21" s="58">
        <f t="shared" si="3"/>
        <v>21.739130434782609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38</v>
      </c>
      <c r="G23" s="56">
        <v>40</v>
      </c>
      <c r="H23" s="55" t="s">
        <v>10</v>
      </c>
      <c r="I23" s="57">
        <v>42</v>
      </c>
      <c r="J23" s="58">
        <f t="shared" si="2"/>
        <v>-9.7560975609756095</v>
      </c>
      <c r="K23" s="54">
        <v>45</v>
      </c>
      <c r="L23" s="55" t="s">
        <v>10</v>
      </c>
      <c r="M23" s="54">
        <v>50</v>
      </c>
      <c r="N23" s="58">
        <f t="shared" si="3"/>
        <v>-22.105263157894736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40</v>
      </c>
      <c r="E24" s="55"/>
      <c r="F24" s="54">
        <v>42</v>
      </c>
      <c r="G24" s="56">
        <v>28</v>
      </c>
      <c r="H24" s="55" t="s">
        <v>10</v>
      </c>
      <c r="I24" s="57">
        <v>34</v>
      </c>
      <c r="J24" s="58">
        <f t="shared" si="2"/>
        <v>32.258064516129032</v>
      </c>
      <c r="K24" s="54">
        <v>40</v>
      </c>
      <c r="L24" s="55">
        <v>70</v>
      </c>
      <c r="M24" s="54">
        <v>45</v>
      </c>
      <c r="N24" s="58">
        <f t="shared" si="3"/>
        <v>-3.5294117647058822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70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90</v>
      </c>
      <c r="H26" s="55"/>
      <c r="I26" s="57">
        <v>95</v>
      </c>
      <c r="J26" s="58">
        <f t="shared" si="2"/>
        <v>21.621621621621621</v>
      </c>
      <c r="K26" s="54">
        <v>120</v>
      </c>
      <c r="L26" s="55" t="s">
        <v>10</v>
      </c>
      <c r="M26" s="54">
        <v>130</v>
      </c>
      <c r="N26" s="58">
        <f t="shared" si="3"/>
        <v>-10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110</v>
      </c>
      <c r="E27" s="55" t="s">
        <v>10</v>
      </c>
      <c r="F27" s="54">
        <v>120</v>
      </c>
      <c r="G27" s="56">
        <v>95</v>
      </c>
      <c r="H27" s="55" t="s">
        <v>10</v>
      </c>
      <c r="I27" s="57">
        <v>100</v>
      </c>
      <c r="J27" s="58">
        <f t="shared" si="2"/>
        <v>17.948717948717949</v>
      </c>
      <c r="K27" s="54">
        <v>120</v>
      </c>
      <c r="L27" s="55" t="s">
        <v>10</v>
      </c>
      <c r="M27" s="54">
        <v>150</v>
      </c>
      <c r="N27" s="58">
        <f t="shared" si="3"/>
        <v>-14.814814814814813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20</v>
      </c>
      <c r="L28" s="55" t="s">
        <v>10</v>
      </c>
      <c r="M28" s="54">
        <v>22</v>
      </c>
      <c r="N28" s="58">
        <f t="shared" si="3"/>
        <v>19.047619047619047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25</v>
      </c>
      <c r="H30" s="55"/>
      <c r="I30" s="57">
        <v>30</v>
      </c>
      <c r="J30" s="58">
        <f t="shared" si="2"/>
        <v>36.363636363636367</v>
      </c>
      <c r="K30" s="54">
        <v>30</v>
      </c>
      <c r="L30" s="55" t="s">
        <v>10</v>
      </c>
      <c r="M30" s="54">
        <v>35</v>
      </c>
      <c r="N30" s="58">
        <f t="shared" si="3"/>
        <v>15.384615384615385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40</v>
      </c>
      <c r="L32" s="55" t="s">
        <v>10</v>
      </c>
      <c r="M32" s="54">
        <v>45</v>
      </c>
      <c r="N32" s="58">
        <f t="shared" si="3"/>
        <v>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100</v>
      </c>
      <c r="E33" s="55" t="s">
        <v>10</v>
      </c>
      <c r="F33" s="54">
        <v>110</v>
      </c>
      <c r="G33" s="56">
        <v>130</v>
      </c>
      <c r="H33" s="55" t="s">
        <v>10</v>
      </c>
      <c r="I33" s="57">
        <v>150</v>
      </c>
      <c r="J33" s="58">
        <f t="shared" si="2"/>
        <v>-25</v>
      </c>
      <c r="K33" s="54">
        <v>100</v>
      </c>
      <c r="L33" s="55" t="s">
        <v>10</v>
      </c>
      <c r="M33" s="54">
        <v>110</v>
      </c>
      <c r="N33" s="58">
        <f t="shared" si="3"/>
        <v>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260</v>
      </c>
      <c r="H40" s="55" t="s">
        <v>10</v>
      </c>
      <c r="I40" s="57">
        <v>270</v>
      </c>
      <c r="J40" s="58">
        <f t="shared" si="2"/>
        <v>3.7735849056603774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170</v>
      </c>
      <c r="E41" s="55" t="s">
        <v>10</v>
      </c>
      <c r="F41" s="54">
        <v>175</v>
      </c>
      <c r="G41" s="56">
        <v>145</v>
      </c>
      <c r="H41" s="55">
        <v>135</v>
      </c>
      <c r="I41" s="57">
        <v>155</v>
      </c>
      <c r="J41" s="58">
        <f t="shared" si="2"/>
        <v>15</v>
      </c>
      <c r="K41" s="54">
        <v>125</v>
      </c>
      <c r="L41" s="55">
        <v>120</v>
      </c>
      <c r="M41" s="54">
        <v>130</v>
      </c>
      <c r="N41" s="58">
        <f t="shared" si="3"/>
        <v>35.294117647058826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-4.8780487804878048</v>
      </c>
      <c r="K43" s="54">
        <v>32</v>
      </c>
      <c r="L43" s="55">
        <v>29</v>
      </c>
      <c r="M43" s="54">
        <v>35</v>
      </c>
      <c r="N43" s="58">
        <f t="shared" si="3"/>
        <v>16.417910447761194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85</v>
      </c>
      <c r="E44" s="55">
        <v>67</v>
      </c>
      <c r="F44" s="54">
        <v>86</v>
      </c>
      <c r="G44" s="56">
        <v>76</v>
      </c>
      <c r="H44" s="55" t="s">
        <v>10</v>
      </c>
      <c r="I44" s="57">
        <v>78</v>
      </c>
      <c r="J44" s="58">
        <f t="shared" si="2"/>
        <v>11.038961038961039</v>
      </c>
      <c r="K44" s="54">
        <v>76</v>
      </c>
      <c r="L44" s="55" t="s">
        <v>10</v>
      </c>
      <c r="M44" s="54">
        <v>78</v>
      </c>
      <c r="N44" s="58">
        <f t="shared" si="3"/>
        <v>11.038961038961039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70</v>
      </c>
      <c r="D54" s="119"/>
      <c r="E54" s="119"/>
      <c r="F54" s="120"/>
      <c r="G54" s="110" t="s">
        <v>84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71</v>
      </c>
      <c r="B55" s="109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85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75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72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77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2022-08-17T07:29:11Z</cp:lastPrinted>
  <dcterms:created xsi:type="dcterms:W3CDTF">2020-07-12T06:32:53Z</dcterms:created>
  <dcterms:modified xsi:type="dcterms:W3CDTF">2022-08-24T07:53:46Z</dcterms:modified>
</cp:coreProperties>
</file>