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<sst xmlns="http://schemas.openxmlformats.org/spreadsheetml/2006/main" count="221" uniqueCount="84">
  <si>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</si>
  <si>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</si>
  <si>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</si>
  <si>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</si>
  <si>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</si>
  <si>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</si>
  <si>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</si>
  <si>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</si>
  <si>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</si>
  <si>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</si>
  <si>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</si>
  <si>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</si>
  <si>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</si>
  <si>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</si>
  <si>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</si>
  <si>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</si>
  <si>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</si>
  <si>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</si>
  <si>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</si>
  <si>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</si>
  <si>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</si>
  <si>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</si>
  <si>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</si>
  <si>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</si>
  <si>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</si>
  <si>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</si>
  <si>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</si>
  <si>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</si>
  <si>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</si>
  <si>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</si>
  <si>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</si>
  <si>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</si>
  <si>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</si>
  <si>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</si>
  <si>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</si>
  <si>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</si>
  <si>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</si>
  <si>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</si>
  <si>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</si>
  <si>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</si>
  <si>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</si>
  <si>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</si>
  <si>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</si>
  <si>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</si>
  <si>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</si>
  <si>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</si>
  <si>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</si>
  <si>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</si>
  <si>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</si>
  <si>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</si>
  <si>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</si>
  <si>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</si>
  <si>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</si>
  <si>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</si>
  <si>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</si>
  <si>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</si>
  <si>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</si>
  <si>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</si>
  <si>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</si>
  <si>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</si>
  <si>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</si>
  <si>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</si>
  <si>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</si>
  <si>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</si>
  <si>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</si>
  <si>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</si>
  <si>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</si>
  <si>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</si>
  <si>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</si>
  <si>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</si>
  <si>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</si>
  <si>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</si>
  <si>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</si>
  <si>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</si>
  <si>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</si>
  <si>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</si>
  <si>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স্বা/=</t>
  </si>
  <si>
    <t>স্মারক নম্বর -১২.০২.০০৪০.২০০.১৬.০০১.২১.১০.১৫২৯</t>
  </si>
  <si>
    <t>তারিখঃ ১৮-১২-২০২২</t>
  </si>
  <si>
    <t>১৮-১২-২০২২</t>
  </si>
  <si>
    <t>১৮-১১-২০২২</t>
  </si>
  <si>
    <t>১৮-১২-২০২১</t>
  </si>
  <si>
    <t>১। পিয়াজ-আমদানি,আলূ-নতুন ও মিষ্টিকুমড়া।</t>
  </si>
  <si>
    <t xml:space="preserve">  নতুন পিয়াজ আমদানি হওয়ায় মূল্য কম।                                     সরবরাহ বৃদ্ধি পাওয়ায়  আলু নতুন ও মিষ্টিকুমড়ার মূল্য হ্রাস পেয়েছে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</si>
</sst>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77</v>
      </c>
      <c r="B6" s="103"/>
      <c r="C6" s="103"/>
      <c r="D6" s="103"/>
      <c r="E6" s="103"/>
      <c r="F6" s="103"/>
      <c r="G6" s="105"/>
      <c r="H6" s="105"/>
      <c r="I6" s="105"/>
      <c r="J6" s="104" t="s">
        <v>78</v>
      </c>
      <c r="K6" s="104"/>
      <c r="L6" s="104"/>
      <c r="M6" s="104"/>
      <c r="N6" s="104"/>
    </row>
    <row r="7" spans="1:16" ht="2.25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58</v>
      </c>
      <c r="K11" s="109" t="s">
        <v>7</v>
      </c>
      <c r="L11" s="110"/>
      <c r="M11" s="111"/>
      <c r="N11" s="94" t="s">
        <v>59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79</v>
      </c>
      <c r="E13" s="98"/>
      <c r="F13" s="99"/>
      <c r="G13" s="97" t="s">
        <v>80</v>
      </c>
      <c r="H13" s="98"/>
      <c r="I13" s="99"/>
      <c r="J13" s="96"/>
      <c r="K13" s="89" t="s">
        <v>81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65</v>
      </c>
      <c r="L14" s="32" t="s">
        <v>10</v>
      </c>
      <c r="M14" s="31">
        <v>66</v>
      </c>
      <c r="N14" s="35">
        <f t="shared" ref="N14" si="1">((D14+F14)/2-(K14+M14)/2)/((K14+M14)/2)*100</f>
        <v>19.083969465648856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55</v>
      </c>
      <c r="H16" s="32" t="s">
        <v>10</v>
      </c>
      <c r="I16" s="34">
        <v>57</v>
      </c>
      <c r="J16" s="35">
        <f t="shared" si="2"/>
        <v>0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168</v>
      </c>
      <c r="H23" s="40" t="s">
        <v>10</v>
      </c>
      <c r="I23" s="34">
        <v>170</v>
      </c>
      <c r="J23" s="35">
        <f t="shared" si="2"/>
        <v>2.3668639053254439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64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126</v>
      </c>
      <c r="H24" s="40" t="s">
        <v>10</v>
      </c>
      <c r="I24" s="34">
        <v>128</v>
      </c>
      <c r="J24" s="35">
        <f t="shared" si="2"/>
        <v>12.204724409448819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925</v>
      </c>
      <c r="H25" s="32" t="s">
        <v>10</v>
      </c>
      <c r="I25" s="34">
        <v>930</v>
      </c>
      <c r="J25" s="35">
        <f t="shared" si="2"/>
        <v>-0.53908355795148255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54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40</v>
      </c>
      <c r="L26" s="40">
        <v>65</v>
      </c>
      <c r="M26" s="31">
        <v>45</v>
      </c>
      <c r="N26" s="35">
        <f t="shared" si="3"/>
        <v>0</v>
      </c>
    </row>
    <row r="27" spans="1:15" ht="17.25" customHeight="1">
      <c r="A27" s="44">
        <v>14</v>
      </c>
      <c r="B27" s="47" t="s">
        <v>74</v>
      </c>
      <c r="C27" s="29" t="s">
        <v>12</v>
      </c>
      <c r="D27" s="31">
        <v>35</v>
      </c>
      <c r="E27" s="32" t="s">
        <v>10</v>
      </c>
      <c r="F27" s="31">
        <v>38</v>
      </c>
      <c r="G27" s="33">
        <v>40</v>
      </c>
      <c r="H27" s="40" t="s">
        <v>10</v>
      </c>
      <c r="I27" s="34">
        <v>45</v>
      </c>
      <c r="J27" s="35">
        <f t="shared" si="2"/>
        <v>-14.117647058823529</v>
      </c>
      <c r="K27" s="31">
        <v>40</v>
      </c>
      <c r="L27" s="32" t="s">
        <v>10</v>
      </c>
      <c r="M27" s="31">
        <v>45</v>
      </c>
      <c r="N27" s="35">
        <f t="shared" si="3"/>
        <v>-14.117647058823529</v>
      </c>
      <c r="O27" s="39"/>
    </row>
    <row r="28" spans="1:15" ht="18" customHeight="1">
      <c r="A28" s="44">
        <v>15</v>
      </c>
      <c r="B28" s="47" t="s">
        <v>75</v>
      </c>
      <c r="C28" s="29" t="s">
        <v>12</v>
      </c>
      <c r="D28" s="31">
        <v>70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72</v>
      </c>
      <c r="C29" s="29" t="s">
        <v>12</v>
      </c>
      <c r="D29" s="31">
        <v>135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1.8518518518518516</v>
      </c>
      <c r="K29" s="31">
        <v>120</v>
      </c>
      <c r="L29" s="32" t="s">
        <v>10</v>
      </c>
      <c r="M29" s="31">
        <v>130</v>
      </c>
      <c r="N29" s="35">
        <f t="shared" si="3"/>
        <v>10</v>
      </c>
    </row>
    <row r="30" spans="1:15" ht="17.25" customHeight="1">
      <c r="A30" s="44">
        <v>17</v>
      </c>
      <c r="B30" s="47" t="s">
        <v>55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24</v>
      </c>
      <c r="K30" s="31">
        <v>70</v>
      </c>
      <c r="L30" s="32" t="s">
        <v>10</v>
      </c>
      <c r="M30" s="31">
        <v>80</v>
      </c>
      <c r="N30" s="35">
        <f t="shared" si="3"/>
        <v>106.66666666666667</v>
      </c>
    </row>
    <row r="31" spans="1:15" ht="17.25" customHeight="1">
      <c r="A31" s="44">
        <v>18</v>
      </c>
      <c r="B31" s="47" t="s">
        <v>71</v>
      </c>
      <c r="C31" s="29" t="s">
        <v>12</v>
      </c>
      <c r="D31" s="31">
        <v>25</v>
      </c>
      <c r="E31" s="32"/>
      <c r="F31" s="31">
        <v>30</v>
      </c>
      <c r="G31" s="33">
        <v>25</v>
      </c>
      <c r="H31" s="32" t="s">
        <v>10</v>
      </c>
      <c r="I31" s="34">
        <v>26</v>
      </c>
      <c r="J31" s="35">
        <f t="shared" si="2"/>
        <v>7.8431372549019605</v>
      </c>
      <c r="K31" s="31">
        <v>30</v>
      </c>
      <c r="L31" s="32" t="s">
        <v>10</v>
      </c>
      <c r="M31" s="31">
        <v>35</v>
      </c>
      <c r="N31" s="35">
        <f t="shared" si="3"/>
        <v>-15.384615384615385</v>
      </c>
    </row>
    <row r="32" spans="1:15" ht="15.75" customHeight="1">
      <c r="A32" s="44">
        <v>18</v>
      </c>
      <c r="B32" s="47" t="s">
        <v>70</v>
      </c>
      <c r="C32" s="29" t="s">
        <v>12</v>
      </c>
      <c r="D32" s="31">
        <v>30</v>
      </c>
      <c r="E32" s="32" t="s">
        <v>10</v>
      </c>
      <c r="F32" s="31">
        <v>35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50</v>
      </c>
      <c r="G33" s="33">
        <v>40</v>
      </c>
      <c r="H33" s="32" t="s">
        <v>10</v>
      </c>
      <c r="I33" s="34">
        <v>50</v>
      </c>
      <c r="J33" s="35">
        <f t="shared" si="2"/>
        <v>-11.111111111111111</v>
      </c>
      <c r="K33" s="31">
        <v>40</v>
      </c>
      <c r="L33" s="32" t="s">
        <v>10</v>
      </c>
      <c r="M33" s="31">
        <v>45</v>
      </c>
      <c r="N33" s="35">
        <f t="shared" si="3"/>
        <v>-5.8823529411764701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22</v>
      </c>
      <c r="G34" s="33">
        <v>20</v>
      </c>
      <c r="H34" s="40" t="s">
        <v>10</v>
      </c>
      <c r="I34" s="34">
        <v>25</v>
      </c>
      <c r="J34" s="35">
        <f t="shared" si="2"/>
        <v>-6.666666666666667</v>
      </c>
      <c r="K34" s="31">
        <v>20</v>
      </c>
      <c r="L34" s="32" t="s">
        <v>10</v>
      </c>
      <c r="M34" s="31">
        <v>25</v>
      </c>
      <c r="N34" s="35">
        <f t="shared" si="3"/>
        <v>-6.666666666666667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35</v>
      </c>
      <c r="E35" s="32" t="s">
        <v>10</v>
      </c>
      <c r="F35" s="31">
        <v>40</v>
      </c>
      <c r="G35" s="33">
        <v>35</v>
      </c>
      <c r="H35" s="32" t="s">
        <v>10</v>
      </c>
      <c r="I35" s="34">
        <v>40</v>
      </c>
      <c r="J35" s="35">
        <f t="shared" si="2"/>
        <v>0</v>
      </c>
      <c r="K35" s="31">
        <v>35</v>
      </c>
      <c r="L35" s="32" t="s">
        <v>10</v>
      </c>
      <c r="M35" s="31">
        <v>40</v>
      </c>
      <c r="N35" s="35">
        <f t="shared" si="3"/>
        <v>0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60</v>
      </c>
      <c r="L36" s="32" t="s">
        <v>10</v>
      </c>
      <c r="M36" s="31">
        <v>70</v>
      </c>
      <c r="N36" s="35">
        <f t="shared" si="3"/>
        <v>-30.76923076923077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260</v>
      </c>
      <c r="H37" s="32" t="s">
        <v>10</v>
      </c>
      <c r="I37" s="34">
        <v>340</v>
      </c>
      <c r="J37" s="35">
        <f t="shared" si="2"/>
        <v>-1.6666666666666667</v>
      </c>
      <c r="K37" s="31">
        <v>240</v>
      </c>
      <c r="L37" s="32" t="s">
        <v>10</v>
      </c>
      <c r="M37" s="31">
        <v>300</v>
      </c>
      <c r="N37" s="35">
        <f t="shared" si="3"/>
        <v>9.2592592592592595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340</v>
      </c>
      <c r="J38" s="35">
        <f t="shared" si="2"/>
        <v>-10.344827586206897</v>
      </c>
      <c r="K38" s="31">
        <v>220</v>
      </c>
      <c r="L38" s="32" t="s">
        <v>10</v>
      </c>
      <c r="M38" s="31">
        <v>300</v>
      </c>
      <c r="N38" s="35">
        <f t="shared" si="3"/>
        <v>0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1100</v>
      </c>
      <c r="J39" s="35">
        <f t="shared" si="2"/>
        <v>-11.111111111111111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650</v>
      </c>
      <c r="H41" s="32" t="s">
        <v>10</v>
      </c>
      <c r="I41" s="34">
        <v>660</v>
      </c>
      <c r="J41" s="35">
        <f t="shared" si="2"/>
        <v>0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73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450</v>
      </c>
      <c r="H42" s="40" t="s">
        <v>10</v>
      </c>
      <c r="I42" s="34">
        <v>460</v>
      </c>
      <c r="J42" s="35">
        <f t="shared" si="2"/>
        <v>-2.197802197802198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250</v>
      </c>
      <c r="H43" s="32" t="s">
        <v>10</v>
      </c>
      <c r="I43" s="34">
        <v>260</v>
      </c>
      <c r="J43" s="35">
        <f t="shared" si="2"/>
        <v>-17.647058823529413</v>
      </c>
      <c r="K43" s="31">
        <v>140</v>
      </c>
      <c r="L43" s="40">
        <v>280</v>
      </c>
      <c r="M43" s="31">
        <v>150</v>
      </c>
      <c r="N43" s="35">
        <f t="shared" si="3"/>
        <v>44.827586206896555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145</v>
      </c>
      <c r="H44" s="32" t="s">
        <v>10</v>
      </c>
      <c r="I44" s="34">
        <v>150</v>
      </c>
      <c r="J44" s="35">
        <f t="shared" si="2"/>
        <v>-6.7796610169491522</v>
      </c>
      <c r="K44" s="31">
        <v>140</v>
      </c>
      <c r="L44" s="32" t="s">
        <v>10</v>
      </c>
      <c r="M44" s="31">
        <v>145</v>
      </c>
      <c r="N44" s="35">
        <f t="shared" si="3"/>
        <v>-3.5087719298245612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40</v>
      </c>
      <c r="E45" s="32" t="s">
        <v>10</v>
      </c>
      <c r="F45" s="31">
        <v>42</v>
      </c>
      <c r="G45" s="33">
        <v>44</v>
      </c>
      <c r="H45" s="32" t="s">
        <v>10</v>
      </c>
      <c r="I45" s="34">
        <v>48</v>
      </c>
      <c r="J45" s="35">
        <f t="shared" si="2"/>
        <v>-10.869565217391305</v>
      </c>
      <c r="K45" s="31">
        <v>38</v>
      </c>
      <c r="L45" s="32" t="s">
        <v>10</v>
      </c>
      <c r="M45" s="31">
        <v>40</v>
      </c>
      <c r="N45" s="35">
        <f t="shared" si="3"/>
        <v>5.1282051282051277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42</v>
      </c>
      <c r="H46" s="32" t="s">
        <v>10</v>
      </c>
      <c r="I46" s="34">
        <v>46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110</v>
      </c>
      <c r="H47" s="32" t="s">
        <v>10</v>
      </c>
      <c r="I47" s="34">
        <v>115</v>
      </c>
      <c r="J47" s="35">
        <f t="shared" si="2"/>
        <v>0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32</v>
      </c>
      <c r="B54" s="77"/>
      <c r="C54" s="77"/>
      <c r="D54" s="77"/>
      <c r="E54" s="77"/>
      <c r="F54" s="77"/>
      <c r="G54" s="78" t="s">
        <v>33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34</v>
      </c>
      <c r="D55" s="69"/>
      <c r="E55" s="69"/>
      <c r="F55" s="70"/>
      <c r="G55" s="71" t="s">
        <v>3</v>
      </c>
      <c r="H55" s="72"/>
      <c r="I55" s="72"/>
      <c r="J55" s="73"/>
      <c r="K55" s="74" t="s">
        <v>51</v>
      </c>
      <c r="L55" s="75"/>
      <c r="M55" s="75"/>
      <c r="N55" s="76"/>
    </row>
    <row r="56" spans="1:22" ht="191.25" customHeight="1">
      <c r="A56" s="92" t="s">
        <v>82</v>
      </c>
      <c r="B56" s="93"/>
      <c r="C56" s="81" t="s">
        <v>83</v>
      </c>
      <c r="D56" s="82"/>
      <c r="E56" s="82"/>
      <c r="F56" s="83"/>
      <c r="G56" s="81"/>
      <c r="H56" s="84"/>
      <c r="I56" s="84"/>
      <c r="J56" s="85"/>
      <c r="K56" s="86"/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17"/>
      <c r="H57" s="117"/>
      <c r="I57" s="117"/>
      <c r="J57" s="117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49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69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40</v>
      </c>
      <c r="S68" s="51"/>
      <c r="T68" s="51"/>
      <c r="U68" s="51"/>
      <c r="V68" s="51"/>
    </row>
    <row r="69" spans="1:22" ht="30.75" customHeight="1">
      <c r="I69" s="51" t="s">
        <v>76</v>
      </c>
      <c r="J69" s="51"/>
      <c r="K69" s="51"/>
      <c r="L69" s="51"/>
      <c r="M69" s="51"/>
      <c r="N69" s="51"/>
      <c r="Q69" s="37" t="s">
        <v>41</v>
      </c>
      <c r="S69" s="51"/>
      <c r="T69" s="51"/>
      <c r="U69" s="51"/>
      <c r="V69" s="51"/>
    </row>
    <row r="70" spans="1:22" ht="15.75">
      <c r="I70" s="49" t="s">
        <v>49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0" t="s">
        <v>65</v>
      </c>
      <c r="B71" s="121"/>
      <c r="C71" s="121"/>
      <c r="D71" s="121"/>
      <c r="I71" s="49" t="s">
        <v>69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1"/>
      <c r="B72" s="121"/>
      <c r="C72" s="121"/>
      <c r="D72" s="121"/>
      <c r="I72" s="49" t="s">
        <v>66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18" t="s">
        <v>0</v>
      </c>
      <c r="B73" s="119"/>
      <c r="C73" s="119"/>
      <c r="D73" s="119"/>
      <c r="I73" s="49" t="s">
        <v>53</v>
      </c>
      <c r="J73" s="49"/>
      <c r="K73" s="49"/>
      <c r="L73" s="49"/>
      <c r="M73" s="49"/>
      <c r="N73" s="49"/>
    </row>
    <row r="74" spans="1:22" ht="16.5">
      <c r="A74" s="118" t="s">
        <v>68</v>
      </c>
      <c r="B74" s="119"/>
      <c r="C74" s="119"/>
      <c r="D74" s="119"/>
      <c r="I74" s="50" t="s">
        <v>67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56</v>
      </c>
      <c r="T75" s="51"/>
      <c r="U75" s="51"/>
      <c r="V75" s="51"/>
    </row>
    <row r="76" spans="1:22" ht="15.75">
      <c r="A76" s="61" t="s">
        <v>60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57</v>
      </c>
      <c r="T76" s="49"/>
      <c r="U76" s="49"/>
      <c r="V76" s="49"/>
    </row>
    <row r="77" spans="1:22" ht="16.5">
      <c r="A77" s="58" t="s">
        <v>61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62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63</v>
      </c>
    </row>
  </sheetData>
  <mergeCells count="87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2022-12-15T04:37:41Z</cp:lastPrinted>
  <dcterms:created xsi:type="dcterms:W3CDTF">2020-09-16T04:42:30Z</dcterms:created>
  <dcterms:modified xsi:type="dcterms:W3CDTF">2022-12-18T06:07:53Z</dcterms:modified>
</cp:coreProperties>
</file>